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tti-my.sharepoint.com/personal/srinivas-g_tti_tamu_edu/Documents/TxDOT IAC/SafetyToolWebpage/Versions_Uploaded_to_Server/"/>
    </mc:Choice>
  </mc:AlternateContent>
  <xr:revisionPtr revIDLastSave="1" documentId="11_FEACE7F49965B3E9CBFC494AA27744DB946BF635" xr6:coauthVersionLast="47" xr6:coauthVersionMax="47" xr10:uidLastSave="{72EB209C-BD98-489B-9CFD-F0ED968974DC}"/>
  <bookViews>
    <workbookView xWindow="-20268" yWindow="-108" windowWidth="20376" windowHeight="12216" xr2:uid="{00000000-000D-0000-FFFF-FFFF00000000}"/>
  </bookViews>
  <sheets>
    <sheet name="Systemic_Median_Barrier" sheetId="1" r:id="rId1"/>
    <sheet name="Weights" sheetId="2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1" l="1"/>
  <c r="E10" i="1"/>
  <c r="E12" i="1" s="1"/>
  <c r="B2" i="2" s="1"/>
  <c r="C2" i="2" s="1"/>
  <c r="D2" i="2" l="1"/>
  <c r="F12" i="1" s="1"/>
</calcChain>
</file>

<file path=xl/sharedStrings.xml><?xml version="1.0" encoding="utf-8"?>
<sst xmlns="http://schemas.openxmlformats.org/spreadsheetml/2006/main" count="23" uniqueCount="23">
  <si>
    <t>`</t>
  </si>
  <si>
    <t>Cell Color Key</t>
  </si>
  <si>
    <t>Systemic Approach for Median Barrier Installation</t>
  </si>
  <si>
    <t>Enter value/number into cell</t>
  </si>
  <si>
    <t>Input data</t>
  </si>
  <si>
    <t>Output</t>
  </si>
  <si>
    <t>Variable</t>
  </si>
  <si>
    <t>Value</t>
  </si>
  <si>
    <t>Notes</t>
  </si>
  <si>
    <t>AADT</t>
  </si>
  <si>
    <t>Enter average daily traffic volume on segment, veh/day (range: 80-143,500)</t>
  </si>
  <si>
    <t>Median+Inside Shoulders width</t>
  </si>
  <si>
    <t>Enter combined width of median and both inside shoulders, feet (range: 12-466)</t>
  </si>
  <si>
    <t>Truck precentage</t>
  </si>
  <si>
    <t>Enter percentage of trucks in the daily traffic volume, %</t>
  </si>
  <si>
    <t xml:space="preserve">Output </t>
  </si>
  <si>
    <t>Median+Inside Shoulders width weight</t>
  </si>
  <si>
    <t>Weight for median and shoulder width as a risk factor</t>
  </si>
  <si>
    <t>Truck percentage weight</t>
  </si>
  <si>
    <t>Weight for truck percentage as a risk factor</t>
  </si>
  <si>
    <t>Total weight</t>
  </si>
  <si>
    <t>Median Barrier Installation</t>
  </si>
  <si>
    <t>Note: Higher percentile means higher potential for the safety improvement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</si>
</sst>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 val="double"/>
      <sz val="12"/>
      <color theme="1"/>
      <name val="Times New Roman"/>
      <family val="1"/>
    </font>
    <font>
      <b/>
      <sz val="22"/>
      <color rgb="FF0070C0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6"/>
      <color theme="1"/>
      <name val="Times New Roman"/>
      <family val="1"/>
    </font>
    <font>
      <b/>
      <sz val="14"/>
      <color theme="1"/>
      <name val="Times New Roman"/>
      <family val="1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0B4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3">
    <xf numFmtId="0" fontId="0" fillId="0" borderId="0" xfId="0"/>
    <xf numFmtId="0" fontId="0" fillId="2" borderId="0" xfId="0" applyFill="1"/>
    <xf numFmtId="0" fontId="2" fillId="0" borderId="1" xfId="0" applyFont="1" applyBorder="1"/>
    <xf numFmtId="0" fontId="4" fillId="3" borderId="5" xfId="0" applyFont="1" applyFill="1" applyBorder="1"/>
    <xf numFmtId="0" fontId="4" fillId="4" borderId="9" xfId="0" applyFont="1" applyFill="1" applyBorder="1" applyProtection="1"/>
    <xf numFmtId="0" fontId="5" fillId="0" borderId="10" xfId="0" applyFont="1" applyBorder="1"/>
    <xf numFmtId="0" fontId="5" fillId="0" borderId="0" xfId="0" applyFont="1" applyBorder="1"/>
    <xf numFmtId="0" fontId="4" fillId="0" borderId="10" xfId="0" applyFont="1" applyBorder="1"/>
    <xf numFmtId="0" fontId="4" fillId="3" borderId="12" xfId="1" applyNumberFormat="1" applyFont="1" applyFill="1" applyBorder="1" applyAlignment="1" applyProtection="1">
      <alignment horizontal="center"/>
      <protection locked="0"/>
    </xf>
    <xf numFmtId="9" fontId="4" fillId="3" borderId="12" xfId="2" applyFont="1" applyFill="1" applyBorder="1" applyAlignment="1" applyProtection="1">
      <alignment horizontal="center"/>
      <protection locked="0"/>
    </xf>
    <xf numFmtId="0" fontId="4" fillId="5" borderId="0" xfId="0" applyFont="1" applyFill="1" applyBorder="1"/>
    <xf numFmtId="0" fontId="6" fillId="0" borderId="14" xfId="0" applyFont="1" applyBorder="1"/>
    <xf numFmtId="0" fontId="6" fillId="5" borderId="15" xfId="0" applyNumberFormat="1" applyFont="1" applyFill="1" applyBorder="1"/>
    <xf numFmtId="0" fontId="0" fillId="0" borderId="0" xfId="0" applyBorder="1"/>
    <xf numFmtId="1" fontId="0" fillId="0" borderId="0" xfId="0" applyNumberFormat="1" applyFill="1" applyBorder="1"/>
    <xf numFmtId="0" fontId="0" fillId="0" borderId="0" xfId="0" applyFill="1" applyBorder="1"/>
    <xf numFmtId="0" fontId="0" fillId="0" borderId="17" xfId="0" applyFill="1" applyBorder="1"/>
    <xf numFmtId="0" fontId="0" fillId="0" borderId="13" xfId="0" applyBorder="1"/>
    <xf numFmtId="0" fontId="0" fillId="0" borderId="17" xfId="0" applyBorder="1"/>
    <xf numFmtId="3" fontId="4" fillId="3" borderId="12" xfId="0" applyNumberFormat="1" applyFont="1" applyFill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10" xfId="0" applyFont="1" applyBorder="1" applyAlignment="1">
      <alignment horizontal="left"/>
    </xf>
    <xf numFmtId="0" fontId="7" fillId="5" borderId="15" xfId="0" applyFont="1" applyFill="1" applyBorder="1" applyAlignment="1">
      <alignment horizontal="center"/>
    </xf>
    <xf numFmtId="0" fontId="7" fillId="5" borderId="16" xfId="0" applyFont="1" applyFill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7" xfId="0" applyFont="1" applyBorder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WO863"/>
  <sheetViews>
    <sheetView showGridLines="0" showRowColHeaders="0" tabSelected="1" zoomScaleNormal="100" workbookViewId="0">
      <selection activeCell="F13" sqref="F13"/>
    </sheetView>
  </sheetViews>
  <sheetFormatPr defaultRowHeight="14.4" x14ac:dyDescent="0.3"/>
  <cols>
    <col min="1" max="1" width="4.77734375" customWidth="1"/>
    <col min="2" max="2" width="26.33203125" bestFit="1" customWidth="1"/>
    <col min="3" max="3" width="4.77734375" customWidth="1"/>
    <col min="4" max="4" width="40.6640625" customWidth="1"/>
    <col min="5" max="5" width="15.6640625" customWidth="1"/>
    <col min="8" max="8" width="9.5546875" customWidth="1"/>
    <col min="14" max="14" width="4.6640625" customWidth="1"/>
    <col min="15" max="15" width="15.6640625" customWidth="1"/>
    <col min="16" max="613" width="8.88671875" style="1"/>
  </cols>
  <sheetData>
    <row r="1" spans="2:15" ht="10.5" customHeight="1" thickBot="1" x14ac:dyDescent="0.35">
      <c r="C1" s="20" t="s">
        <v>0</v>
      </c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2"/>
    </row>
    <row r="2" spans="2:15" ht="28.2" thickBot="1" x14ac:dyDescent="0.5">
      <c r="B2" s="2" t="s">
        <v>1</v>
      </c>
      <c r="C2" s="20"/>
      <c r="D2" s="23" t="s">
        <v>2</v>
      </c>
      <c r="E2" s="24"/>
      <c r="F2" s="24"/>
      <c r="G2" s="24"/>
      <c r="H2" s="24"/>
      <c r="I2" s="24"/>
      <c r="J2" s="24"/>
      <c r="K2" s="24"/>
      <c r="L2" s="24"/>
      <c r="M2" s="24"/>
      <c r="N2" s="25"/>
      <c r="O2" s="22"/>
    </row>
    <row r="3" spans="2:15" ht="15.6" x14ac:dyDescent="0.3">
      <c r="B3" s="3" t="s">
        <v>3</v>
      </c>
      <c r="C3" s="20"/>
      <c r="D3" s="26" t="s">
        <v>4</v>
      </c>
      <c r="E3" s="27"/>
      <c r="F3" s="27"/>
      <c r="G3" s="27"/>
      <c r="H3" s="27"/>
      <c r="I3" s="27"/>
      <c r="J3" s="27"/>
      <c r="K3" s="27"/>
      <c r="L3" s="27"/>
      <c r="M3" s="27"/>
      <c r="N3" s="28"/>
      <c r="O3" s="22"/>
    </row>
    <row r="4" spans="2:15" ht="16.2" thickBot="1" x14ac:dyDescent="0.35">
      <c r="B4" s="4" t="s">
        <v>5</v>
      </c>
      <c r="C4" s="20"/>
      <c r="D4" s="5" t="s">
        <v>6</v>
      </c>
      <c r="E4" s="6" t="s">
        <v>7</v>
      </c>
      <c r="F4" s="29" t="s">
        <v>8</v>
      </c>
      <c r="G4" s="29"/>
      <c r="H4" s="29"/>
      <c r="I4" s="29"/>
      <c r="J4" s="29"/>
      <c r="K4" s="29"/>
      <c r="L4" s="29"/>
      <c r="M4" s="29"/>
      <c r="N4" s="30"/>
      <c r="O4" s="22"/>
    </row>
    <row r="5" spans="2:15" ht="15.6" x14ac:dyDescent="0.3">
      <c r="C5" s="20"/>
      <c r="D5" s="7" t="s">
        <v>9</v>
      </c>
      <c r="E5" s="19">
        <v>50000</v>
      </c>
      <c r="F5" s="31" t="s">
        <v>10</v>
      </c>
      <c r="G5" s="31"/>
      <c r="H5" s="31"/>
      <c r="I5" s="31"/>
      <c r="J5" s="31"/>
      <c r="K5" s="31"/>
      <c r="L5" s="31"/>
      <c r="M5" s="31"/>
      <c r="N5" s="32"/>
      <c r="O5" s="22"/>
    </row>
    <row r="6" spans="2:15" ht="15.6" x14ac:dyDescent="0.3">
      <c r="C6" s="20"/>
      <c r="D6" s="7" t="s">
        <v>11</v>
      </c>
      <c r="E6" s="8">
        <v>80</v>
      </c>
      <c r="F6" s="33" t="s">
        <v>12</v>
      </c>
      <c r="G6" s="31"/>
      <c r="H6" s="31"/>
      <c r="I6" s="31"/>
      <c r="J6" s="31"/>
      <c r="K6" s="31"/>
      <c r="L6" s="31"/>
      <c r="M6" s="31"/>
      <c r="N6" s="32"/>
      <c r="O6" s="22"/>
    </row>
    <row r="7" spans="2:15" ht="15.6" x14ac:dyDescent="0.3">
      <c r="C7" s="20"/>
      <c r="D7" s="7" t="s">
        <v>13</v>
      </c>
      <c r="E7" s="9">
        <v>0.55000000000000004</v>
      </c>
      <c r="F7" s="33" t="s">
        <v>14</v>
      </c>
      <c r="G7" s="31"/>
      <c r="H7" s="31"/>
      <c r="I7" s="31"/>
      <c r="J7" s="31"/>
      <c r="K7" s="31"/>
      <c r="L7" s="31"/>
      <c r="M7" s="31"/>
      <c r="N7" s="32"/>
      <c r="O7" s="22"/>
    </row>
    <row r="8" spans="2:15" ht="15.6" x14ac:dyDescent="0.3">
      <c r="C8" s="20"/>
      <c r="D8" s="34"/>
      <c r="E8" s="35"/>
      <c r="F8" s="35"/>
      <c r="G8" s="35"/>
      <c r="H8" s="35"/>
      <c r="I8" s="35"/>
      <c r="J8" s="35"/>
      <c r="K8" s="35"/>
      <c r="L8" s="35"/>
      <c r="M8" s="35"/>
      <c r="N8" s="36"/>
      <c r="O8" s="22"/>
    </row>
    <row r="9" spans="2:15" ht="15.6" x14ac:dyDescent="0.3">
      <c r="C9" s="20"/>
      <c r="D9" s="37" t="s">
        <v>15</v>
      </c>
      <c r="E9" s="29"/>
      <c r="F9" s="29"/>
      <c r="G9" s="29"/>
      <c r="H9" s="29"/>
      <c r="I9" s="29"/>
      <c r="J9" s="29"/>
      <c r="K9" s="29"/>
      <c r="L9" s="29"/>
      <c r="M9" s="29"/>
      <c r="N9" s="30"/>
      <c r="O9" s="22"/>
    </row>
    <row r="10" spans="2:15" ht="15.6" x14ac:dyDescent="0.3">
      <c r="C10" s="20"/>
      <c r="D10" s="7" t="s">
        <v>16</v>
      </c>
      <c r="E10" s="10">
        <f>IF(AND(E5&lt;=20000,E6&lt;=10),10,IF(AND(E5&lt;=20000,E6&gt;10,E6&lt;=20),11,IF(AND(E5&lt;=20000,E6&gt;20,E6&lt;=30),13,IF(AND(E5&lt;=20000,E6&gt;30,E6&lt;=40),7,IF(AND(E5&lt;=20000,E6&gt;40,E6&lt;=50),23,IF(AND(E5&lt;=20000,E6&gt;50,E6&lt;=60),9,IF(AND(E5&lt;=20000,E6&gt;60,E6&lt;=70),11,IF(AND(E5&lt;=20000,E6&gt;70,E6&lt;=80),13,IF(AND(E5&lt;=20000,E6&gt;80),0,IF(AND(E5&gt;20000,E5&lt;=30000,E6&lt;=10),10,IF(AND(E5&gt;20000,E5&lt;=30000,E6&gt;10,E6&lt;=30),11,IF(AND(E5&gt;20000,E5&lt;=30000,E6&gt;30,E6&lt;=40),14,IF(AND(E5&gt;20000,E5&lt;=30000,E6&gt;40,E6&lt;=50),7,IF(AND(E5&gt;20000,E5&lt;=30000,E6&gt;50,E6&lt;=60),23,IF(AND(E5&gt;20000,E5&lt;=30000,E6&gt;60,E6&lt;=70),2,IF(AND(E5&gt;20000,E5&lt;=30000,E6&gt;70,E6&lt;=80),12,IF(AND(E5&gt;20000,E5&lt;=30000,E6&gt;80),0,IF(AND(E5&gt;30000,E6&lt;=30),10,IF(AND(E5&gt;30000,E6&gt;30,E6&lt;=40),13,IF(AND(E5&gt;30000,E6&gt;40,E6&lt;=50),7,IF(AND(E5&gt;30000,E6&gt;50,E6&lt;=60),2,IF(AND(E5&gt;30000,E6&gt;60,E6&lt;=70),10,IF(AND(E5&gt;30000,E6&gt;70,E6&lt;=80),11,25)))))))))))))))))))))))</f>
        <v>11</v>
      </c>
      <c r="F10" s="31" t="s">
        <v>17</v>
      </c>
      <c r="G10" s="31"/>
      <c r="H10" s="31"/>
      <c r="I10" s="31"/>
      <c r="J10" s="31"/>
      <c r="K10" s="31"/>
      <c r="L10" s="31"/>
      <c r="M10" s="31"/>
      <c r="N10" s="32"/>
      <c r="O10" s="22"/>
    </row>
    <row r="11" spans="2:15" ht="15.6" x14ac:dyDescent="0.3">
      <c r="C11" s="20"/>
      <c r="D11" s="7" t="s">
        <v>18</v>
      </c>
      <c r="E11" s="10">
        <f>IF(AND(E5&lt;=20000,E7&lt;=8%),11,IF(AND(E5&lt;=20000,E7&gt;8%,E7&lt;=12%),12,IF(AND(E5&lt;=20000,E7&gt;12%,E7&lt;=16%),4,IF(AND(E5&lt;=20000,E7&gt;16%,E7&lt;=20%),6,IF(AND(E5&lt;=20000,E7&gt;20%,E7&lt;=24%),4,IF(AND(E5&lt;=20000,E7&gt;24%,E7&lt;=28%),9,IF(AND(E5&lt;=20000,E7&gt;28%,E7&lt;=32%),5,IF(AND(E5&lt;=20000,E7&gt;32%),24,IF(AND(E5&gt;20000,E5&lt;=30000,E7&lt;=4%),17,IF(AND(E5&gt;20000,E5&lt;=30000,E7&gt;4%,E7&lt;=8%),8,IF(AND(E5&gt;20000,E5&lt;=30000,E7&gt;8%,E7&lt;=12%),1,IF(AND(E5&gt;20000,E5&lt;=30000,E7&gt;12%,E7&lt;=16%),10,IF(AND(E5&gt;20000,E5&lt;=30000,E7&gt;16%,E7&lt;=20%),12,IF(AND(E5&gt;20000,E5&lt;=30000,E7&gt;20%,E7&lt;=24%),9,IF(AND(E5&gt;20000,E5&lt;=30000,E7&gt;24%,E7&lt;=28%),24,IF(AND(E5&gt;20000,E5&lt;=30000,E7&gt;28%,E7&lt;=32%),0,IF(AND(E5&gt;20000,E5&lt;=30000,E7&gt;32%),11,IF(AND(E5&gt;30000,E7&lt;=8%),18,IF(AND(E5&gt;30000,E7&gt;8%,E7&lt;=12%),8,IF(AND(E5&gt;30000,E7&gt;12%,E7&lt;=16%),12,IF(AND(E5&gt;30000,E7&gt;16%,E7&lt;=20%),1,IF(AND(E5&gt;30000,E7&gt;20%,E7&lt;=24%),11,IF(AND(E5&gt;30000,E7&gt;24%,E7&lt;=28%),9,IF(AND(E5&gt;30000,E7&gt;28%,E7&lt;=32%),10,9))))))))))))))))))))))))</f>
        <v>9</v>
      </c>
      <c r="F11" s="31" t="s">
        <v>19</v>
      </c>
      <c r="G11" s="31"/>
      <c r="H11" s="31"/>
      <c r="I11" s="31"/>
      <c r="J11" s="31"/>
      <c r="K11" s="31"/>
      <c r="L11" s="31"/>
      <c r="M11" s="31"/>
      <c r="N11" s="32"/>
      <c r="O11" s="22"/>
    </row>
    <row r="12" spans="2:15" ht="21" thickBot="1" x14ac:dyDescent="0.4">
      <c r="C12" s="20"/>
      <c r="D12" s="11" t="s">
        <v>20</v>
      </c>
      <c r="E12" s="12">
        <f>SUM(E10:E11)</f>
        <v>20</v>
      </c>
      <c r="F12" s="38" t="str">
        <f>Weights!D2 &amp; " Percentile"</f>
        <v>55th Percentile</v>
      </c>
      <c r="G12" s="38"/>
      <c r="H12" s="38"/>
      <c r="I12" s="38"/>
      <c r="J12" s="38"/>
      <c r="K12" s="38"/>
      <c r="L12" s="38"/>
      <c r="M12" s="38"/>
      <c r="N12" s="39"/>
      <c r="O12" s="22"/>
    </row>
    <row r="13" spans="2:15" x14ac:dyDescent="0.3">
      <c r="C13" s="20"/>
      <c r="D13" s="1"/>
      <c r="E13" s="1"/>
      <c r="F13" s="1" t="s">
        <v>22</v>
      </c>
      <c r="G13" s="1"/>
      <c r="H13" s="1"/>
      <c r="I13" s="1"/>
      <c r="J13" s="1"/>
      <c r="K13" s="1"/>
      <c r="L13" s="1"/>
      <c r="M13" s="1"/>
      <c r="N13" s="1"/>
      <c r="O13" s="22"/>
    </row>
    <row r="14" spans="2:15" x14ac:dyDescent="0.3">
      <c r="C14" s="2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22"/>
    </row>
    <row r="15" spans="2:15" x14ac:dyDescent="0.3">
      <c r="C15" s="2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22"/>
    </row>
    <row r="16" spans="2:15" x14ac:dyDescent="0.3">
      <c r="C16" s="2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22"/>
    </row>
    <row r="17" spans="3:15" x14ac:dyDescent="0.3">
      <c r="C17" s="2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22"/>
    </row>
    <row r="18" spans="3:15" x14ac:dyDescent="0.3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3:15" x14ac:dyDescent="0.3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3:15" x14ac:dyDescent="0.3"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3:15" x14ac:dyDescent="0.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3:15" x14ac:dyDescent="0.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3:15" x14ac:dyDescent="0.3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3:15" x14ac:dyDescent="0.3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3:15" x14ac:dyDescent="0.3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3:15" x14ac:dyDescent="0.3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3:15" x14ac:dyDescent="0.3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3:15" x14ac:dyDescent="0.3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3:15" x14ac:dyDescent="0.3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3:15" x14ac:dyDescent="0.3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3:15" x14ac:dyDescent="0.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3:15" x14ac:dyDescent="0.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3:613" x14ac:dyDescent="0.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3:613" x14ac:dyDescent="0.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3:613" x14ac:dyDescent="0.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3:613" x14ac:dyDescent="0.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3:613" x14ac:dyDescent="0.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3:613" x14ac:dyDescent="0.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3:613" x14ac:dyDescent="0.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3:613" x14ac:dyDescent="0.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3:613" s="13" customFormat="1" x14ac:dyDescent="0.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</row>
    <row r="42" spans="3:613" s="13" customFormat="1" x14ac:dyDescent="0.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</row>
    <row r="43" spans="3:613" s="13" customFormat="1" x14ac:dyDescent="0.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</row>
    <row r="44" spans="3:613" s="13" customFormat="1" x14ac:dyDescent="0.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</row>
    <row r="45" spans="3:613" s="13" customFormat="1" x14ac:dyDescent="0.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</row>
    <row r="46" spans="3:613" s="13" customFormat="1" x14ac:dyDescent="0.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</row>
    <row r="47" spans="3:613" s="13" customFormat="1" x14ac:dyDescent="0.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</row>
    <row r="48" spans="3:613" s="13" customFormat="1" x14ac:dyDescent="0.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</row>
    <row r="49" spans="3:613" s="13" customFormat="1" x14ac:dyDescent="0.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</row>
    <row r="50" spans="3:613" s="13" customFormat="1" x14ac:dyDescent="0.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</row>
    <row r="51" spans="3:613" s="13" customFormat="1" x14ac:dyDescent="0.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</row>
    <row r="52" spans="3:613" s="13" customFormat="1" x14ac:dyDescent="0.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</row>
    <row r="53" spans="3:613" s="13" customFormat="1" x14ac:dyDescent="0.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</row>
    <row r="54" spans="3:613" s="13" customFormat="1" x14ac:dyDescent="0.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</row>
    <row r="55" spans="3:613" s="13" customFormat="1" x14ac:dyDescent="0.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</row>
    <row r="56" spans="3:613" s="13" customFormat="1" x14ac:dyDescent="0.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</row>
    <row r="57" spans="3:613" s="13" customFormat="1" x14ac:dyDescent="0.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</row>
    <row r="58" spans="3:613" s="13" customFormat="1" x14ac:dyDescent="0.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</row>
    <row r="59" spans="3:613" s="13" customFormat="1" x14ac:dyDescent="0.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</row>
    <row r="60" spans="3:613" s="13" customFormat="1" x14ac:dyDescent="0.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</row>
    <row r="61" spans="3:613" s="13" customFormat="1" x14ac:dyDescent="0.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</row>
    <row r="62" spans="3:613" s="13" customFormat="1" x14ac:dyDescent="0.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</row>
    <row r="63" spans="3:613" s="13" customFormat="1" x14ac:dyDescent="0.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</row>
    <row r="64" spans="3:613" s="13" customFormat="1" x14ac:dyDescent="0.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</row>
    <row r="65" spans="3:613" s="13" customFormat="1" x14ac:dyDescent="0.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</row>
    <row r="66" spans="3:613" s="13" customFormat="1" x14ac:dyDescent="0.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</row>
    <row r="67" spans="3:613" s="13" customFormat="1" x14ac:dyDescent="0.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</row>
    <row r="68" spans="3:613" s="13" customFormat="1" x14ac:dyDescent="0.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</row>
    <row r="69" spans="3:613" s="13" customFormat="1" x14ac:dyDescent="0.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</row>
    <row r="70" spans="3:613" s="13" customFormat="1" x14ac:dyDescent="0.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</row>
    <row r="71" spans="3:613" s="13" customFormat="1" x14ac:dyDescent="0.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</row>
    <row r="72" spans="3:613" s="13" customFormat="1" x14ac:dyDescent="0.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</row>
    <row r="73" spans="3:613" s="13" customFormat="1" x14ac:dyDescent="0.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</row>
    <row r="74" spans="3:613" s="13" customFormat="1" x14ac:dyDescent="0.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</row>
    <row r="75" spans="3:613" s="13" customFormat="1" x14ac:dyDescent="0.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</row>
    <row r="76" spans="3:613" s="13" customFormat="1" x14ac:dyDescent="0.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</row>
    <row r="77" spans="3:613" s="13" customFormat="1" x14ac:dyDescent="0.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</row>
    <row r="78" spans="3:613" s="13" customFormat="1" x14ac:dyDescent="0.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</row>
    <row r="79" spans="3:613" s="13" customFormat="1" x14ac:dyDescent="0.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</row>
    <row r="80" spans="3:613" s="13" customFormat="1" x14ac:dyDescent="0.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</row>
    <row r="81" spans="3:613" s="13" customFormat="1" x14ac:dyDescent="0.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</row>
    <row r="82" spans="3:613" s="13" customFormat="1" x14ac:dyDescent="0.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</row>
    <row r="83" spans="3:613" s="13" customFormat="1" x14ac:dyDescent="0.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</row>
    <row r="84" spans="3:613" s="13" customFormat="1" x14ac:dyDescent="0.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</row>
    <row r="85" spans="3:613" s="13" customFormat="1" x14ac:dyDescent="0.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</row>
    <row r="86" spans="3:613" s="13" customFormat="1" x14ac:dyDescent="0.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</row>
    <row r="87" spans="3:613" s="13" customFormat="1" x14ac:dyDescent="0.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</row>
    <row r="88" spans="3:613" s="13" customFormat="1" x14ac:dyDescent="0.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</row>
    <row r="89" spans="3:613" s="13" customFormat="1" x14ac:dyDescent="0.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</row>
    <row r="90" spans="3:613" s="13" customFormat="1" x14ac:dyDescent="0.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</row>
    <row r="91" spans="3:613" s="13" customFormat="1" x14ac:dyDescent="0.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</row>
    <row r="92" spans="3:613" s="13" customFormat="1" x14ac:dyDescent="0.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</row>
    <row r="93" spans="3:613" s="13" customFormat="1" x14ac:dyDescent="0.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</row>
    <row r="94" spans="3:613" s="13" customFormat="1" x14ac:dyDescent="0.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</row>
    <row r="95" spans="3:613" s="13" customFormat="1" x14ac:dyDescent="0.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</row>
    <row r="96" spans="3:613" s="13" customFormat="1" x14ac:dyDescent="0.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</row>
    <row r="97" spans="3:613" s="13" customFormat="1" x14ac:dyDescent="0.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</row>
    <row r="98" spans="3:613" s="13" customFormat="1" x14ac:dyDescent="0.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</row>
    <row r="99" spans="3:613" s="13" customFormat="1" x14ac:dyDescent="0.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</row>
    <row r="100" spans="3:613" s="13" customFormat="1" x14ac:dyDescent="0.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</row>
    <row r="101" spans="3:613" s="13" customFormat="1" x14ac:dyDescent="0.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</row>
    <row r="102" spans="3:613" s="13" customFormat="1" x14ac:dyDescent="0.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</row>
    <row r="103" spans="3:613" s="13" customFormat="1" x14ac:dyDescent="0.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</row>
    <row r="104" spans="3:613" s="13" customFormat="1" x14ac:dyDescent="0.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</row>
    <row r="105" spans="3:613" s="13" customFormat="1" x14ac:dyDescent="0.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</row>
    <row r="106" spans="3:613" s="13" customFormat="1" x14ac:dyDescent="0.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</row>
    <row r="107" spans="3:613" s="13" customFormat="1" x14ac:dyDescent="0.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</row>
    <row r="108" spans="3:613" s="13" customFormat="1" x14ac:dyDescent="0.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</row>
    <row r="109" spans="3:613" s="13" customFormat="1" x14ac:dyDescent="0.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</row>
    <row r="110" spans="3:613" s="13" customFormat="1" x14ac:dyDescent="0.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</row>
    <row r="111" spans="3:613" s="13" customFormat="1" x14ac:dyDescent="0.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</row>
    <row r="112" spans="3:613" s="13" customFormat="1" x14ac:dyDescent="0.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</row>
    <row r="113" spans="3:613" s="13" customFormat="1" x14ac:dyDescent="0.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</row>
    <row r="114" spans="3:613" s="13" customFormat="1" x14ac:dyDescent="0.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</row>
    <row r="115" spans="3:613" s="13" customFormat="1" x14ac:dyDescent="0.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</row>
    <row r="116" spans="3:613" s="13" customFormat="1" x14ac:dyDescent="0.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</row>
    <row r="117" spans="3:613" s="13" customFormat="1" x14ac:dyDescent="0.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</row>
    <row r="118" spans="3:613" s="13" customFormat="1" x14ac:dyDescent="0.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</row>
    <row r="119" spans="3:613" s="13" customFormat="1" x14ac:dyDescent="0.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</row>
    <row r="120" spans="3:613" s="13" customFormat="1" x14ac:dyDescent="0.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</row>
    <row r="121" spans="3:613" s="13" customFormat="1" x14ac:dyDescent="0.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</row>
    <row r="122" spans="3:613" s="13" customFormat="1" x14ac:dyDescent="0.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</row>
    <row r="123" spans="3:613" s="13" customFormat="1" x14ac:dyDescent="0.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</row>
    <row r="124" spans="3:613" s="13" customFormat="1" x14ac:dyDescent="0.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</row>
    <row r="125" spans="3:613" s="13" customFormat="1" x14ac:dyDescent="0.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</row>
    <row r="126" spans="3:613" s="13" customFormat="1" x14ac:dyDescent="0.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</row>
    <row r="127" spans="3:613" s="13" customFormat="1" x14ac:dyDescent="0.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</row>
    <row r="128" spans="3:613" s="13" customFormat="1" x14ac:dyDescent="0.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</row>
    <row r="129" spans="3:613" s="13" customFormat="1" x14ac:dyDescent="0.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</row>
    <row r="130" spans="3:613" s="13" customFormat="1" x14ac:dyDescent="0.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</row>
    <row r="131" spans="3:613" s="13" customFormat="1" x14ac:dyDescent="0.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</row>
    <row r="132" spans="3:613" s="13" customFormat="1" x14ac:dyDescent="0.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</row>
    <row r="133" spans="3:613" s="13" customFormat="1" x14ac:dyDescent="0.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</row>
    <row r="134" spans="3:613" s="13" customFormat="1" x14ac:dyDescent="0.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</row>
    <row r="135" spans="3:613" s="13" customFormat="1" x14ac:dyDescent="0.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</row>
    <row r="136" spans="3:613" s="13" customFormat="1" x14ac:dyDescent="0.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</row>
    <row r="137" spans="3:613" s="13" customFormat="1" x14ac:dyDescent="0.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</row>
    <row r="138" spans="3:613" s="13" customFormat="1" x14ac:dyDescent="0.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</row>
    <row r="139" spans="3:613" s="13" customFormat="1" x14ac:dyDescent="0.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</row>
    <row r="140" spans="3:613" s="13" customFormat="1" x14ac:dyDescent="0.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</row>
    <row r="141" spans="3:613" s="13" customFormat="1" x14ac:dyDescent="0.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</row>
    <row r="142" spans="3:613" s="13" customFormat="1" x14ac:dyDescent="0.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</row>
    <row r="143" spans="3:613" s="13" customFormat="1" x14ac:dyDescent="0.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</row>
    <row r="144" spans="3:613" s="13" customFormat="1" x14ac:dyDescent="0.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</row>
    <row r="145" spans="3:613" s="13" customFormat="1" x14ac:dyDescent="0.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</row>
    <row r="146" spans="3:613" s="13" customFormat="1" x14ac:dyDescent="0.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</row>
    <row r="147" spans="3:613" s="13" customFormat="1" x14ac:dyDescent="0.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</row>
    <row r="148" spans="3:613" s="13" customFormat="1" x14ac:dyDescent="0.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</row>
    <row r="149" spans="3:613" s="13" customFormat="1" x14ac:dyDescent="0.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</row>
    <row r="150" spans="3:613" s="13" customFormat="1" x14ac:dyDescent="0.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</row>
    <row r="151" spans="3:613" s="13" customFormat="1" x14ac:dyDescent="0.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</row>
    <row r="152" spans="3:613" s="13" customFormat="1" x14ac:dyDescent="0.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</row>
    <row r="153" spans="3:613" s="13" customFormat="1" x14ac:dyDescent="0.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</row>
    <row r="154" spans="3:613" s="13" customFormat="1" x14ac:dyDescent="0.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</row>
    <row r="155" spans="3:613" s="13" customFormat="1" x14ac:dyDescent="0.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</row>
    <row r="156" spans="3:613" s="13" customFormat="1" x14ac:dyDescent="0.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</row>
    <row r="157" spans="3:613" s="13" customFormat="1" x14ac:dyDescent="0.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</row>
    <row r="158" spans="3:613" s="13" customFormat="1" x14ac:dyDescent="0.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</row>
    <row r="159" spans="3:613" s="13" customFormat="1" x14ac:dyDescent="0.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</row>
    <row r="160" spans="3:613" s="13" customFormat="1" x14ac:dyDescent="0.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</row>
    <row r="161" spans="3:613" s="13" customFormat="1" x14ac:dyDescent="0.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</row>
    <row r="162" spans="3:613" s="13" customFormat="1" x14ac:dyDescent="0.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</row>
    <row r="163" spans="3:613" s="13" customFormat="1" x14ac:dyDescent="0.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</row>
    <row r="164" spans="3:613" s="13" customFormat="1" x14ac:dyDescent="0.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</row>
    <row r="165" spans="3:613" s="13" customFormat="1" x14ac:dyDescent="0.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</row>
    <row r="166" spans="3:613" s="13" customFormat="1" x14ac:dyDescent="0.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</row>
    <row r="167" spans="3:613" s="13" customFormat="1" x14ac:dyDescent="0.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</row>
    <row r="168" spans="3:613" s="13" customFormat="1" x14ac:dyDescent="0.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</row>
    <row r="169" spans="3:613" s="13" customFormat="1" x14ac:dyDescent="0.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</row>
    <row r="170" spans="3:613" s="13" customFormat="1" x14ac:dyDescent="0.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</row>
    <row r="171" spans="3:613" s="13" customFormat="1" x14ac:dyDescent="0.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</row>
    <row r="172" spans="3:613" s="13" customFormat="1" x14ac:dyDescent="0.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</row>
    <row r="173" spans="3:613" s="13" customFormat="1" x14ac:dyDescent="0.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</row>
    <row r="174" spans="3:613" s="13" customFormat="1" x14ac:dyDescent="0.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</row>
    <row r="175" spans="3:613" s="13" customFormat="1" x14ac:dyDescent="0.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</row>
    <row r="176" spans="3:613" s="13" customFormat="1" x14ac:dyDescent="0.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</row>
    <row r="177" spans="3:613" s="13" customFormat="1" x14ac:dyDescent="0.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</row>
    <row r="178" spans="3:613" s="13" customFormat="1" x14ac:dyDescent="0.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</row>
    <row r="179" spans="3:613" s="13" customFormat="1" x14ac:dyDescent="0.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</row>
    <row r="180" spans="3:613" s="13" customFormat="1" x14ac:dyDescent="0.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</row>
    <row r="181" spans="3:613" s="13" customFormat="1" x14ac:dyDescent="0.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</row>
    <row r="182" spans="3:613" s="13" customFormat="1" x14ac:dyDescent="0.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</row>
    <row r="183" spans="3:613" s="13" customFormat="1" x14ac:dyDescent="0.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</row>
    <row r="184" spans="3:613" s="13" customFormat="1" x14ac:dyDescent="0.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</row>
    <row r="185" spans="3:613" s="13" customFormat="1" x14ac:dyDescent="0.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</row>
    <row r="186" spans="3:613" s="13" customFormat="1" x14ac:dyDescent="0.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</row>
    <row r="187" spans="3:613" s="13" customFormat="1" x14ac:dyDescent="0.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</row>
    <row r="188" spans="3:613" s="13" customFormat="1" x14ac:dyDescent="0.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</row>
    <row r="189" spans="3:613" s="13" customFormat="1" x14ac:dyDescent="0.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</row>
    <row r="190" spans="3:613" s="13" customFormat="1" x14ac:dyDescent="0.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</row>
    <row r="191" spans="3:613" s="13" customFormat="1" x14ac:dyDescent="0.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</row>
    <row r="192" spans="3:613" s="13" customFormat="1" x14ac:dyDescent="0.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</row>
    <row r="193" spans="3:613" s="13" customFormat="1" x14ac:dyDescent="0.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</row>
    <row r="194" spans="3:613" s="13" customFormat="1" x14ac:dyDescent="0.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</row>
    <row r="195" spans="3:613" s="13" customFormat="1" x14ac:dyDescent="0.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</row>
    <row r="196" spans="3:613" s="13" customFormat="1" x14ac:dyDescent="0.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</row>
    <row r="197" spans="3:613" s="13" customFormat="1" x14ac:dyDescent="0.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</row>
    <row r="198" spans="3:613" s="13" customFormat="1" x14ac:dyDescent="0.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</row>
    <row r="199" spans="3:613" s="13" customFormat="1" x14ac:dyDescent="0.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</row>
    <row r="200" spans="3:613" s="13" customFormat="1" x14ac:dyDescent="0.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</row>
    <row r="201" spans="3:613" s="13" customFormat="1" x14ac:dyDescent="0.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</row>
    <row r="202" spans="3:613" s="13" customFormat="1" x14ac:dyDescent="0.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</row>
    <row r="203" spans="3:613" s="13" customFormat="1" x14ac:dyDescent="0.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</row>
    <row r="204" spans="3:613" s="13" customFormat="1" x14ac:dyDescent="0.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</row>
    <row r="205" spans="3:613" s="13" customFormat="1" x14ac:dyDescent="0.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</row>
    <row r="206" spans="3:613" s="13" customFormat="1" x14ac:dyDescent="0.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</row>
    <row r="207" spans="3:613" s="13" customFormat="1" x14ac:dyDescent="0.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</row>
    <row r="208" spans="3:613" s="13" customFormat="1" x14ac:dyDescent="0.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</row>
    <row r="209" spans="3:613" s="13" customFormat="1" x14ac:dyDescent="0.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</row>
    <row r="210" spans="3:613" s="13" customFormat="1" x14ac:dyDescent="0.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</row>
    <row r="211" spans="3:613" s="13" customFormat="1" x14ac:dyDescent="0.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</row>
    <row r="212" spans="3:613" s="13" customFormat="1" x14ac:dyDescent="0.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</row>
    <row r="213" spans="3:613" s="13" customFormat="1" x14ac:dyDescent="0.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</row>
    <row r="214" spans="3:613" s="13" customFormat="1" x14ac:dyDescent="0.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</row>
    <row r="215" spans="3:613" s="13" customFormat="1" x14ac:dyDescent="0.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</row>
    <row r="216" spans="3:613" s="13" customFormat="1" x14ac:dyDescent="0.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</row>
    <row r="217" spans="3:613" s="13" customFormat="1" x14ac:dyDescent="0.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</row>
    <row r="218" spans="3:613" s="13" customFormat="1" x14ac:dyDescent="0.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</row>
    <row r="219" spans="3:613" s="13" customFormat="1" x14ac:dyDescent="0.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</row>
    <row r="220" spans="3:613" s="13" customFormat="1" x14ac:dyDescent="0.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</row>
    <row r="221" spans="3:613" s="13" customFormat="1" x14ac:dyDescent="0.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</row>
    <row r="222" spans="3:613" s="13" customFormat="1" x14ac:dyDescent="0.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</row>
    <row r="223" spans="3:613" s="13" customFormat="1" x14ac:dyDescent="0.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</row>
    <row r="224" spans="3:613" s="13" customFormat="1" x14ac:dyDescent="0.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</row>
    <row r="225" spans="3:613" s="13" customFormat="1" x14ac:dyDescent="0.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</row>
    <row r="226" spans="3:613" s="13" customFormat="1" x14ac:dyDescent="0.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</row>
    <row r="227" spans="3:613" s="13" customFormat="1" x14ac:dyDescent="0.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</row>
    <row r="228" spans="3:613" s="13" customFormat="1" x14ac:dyDescent="0.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</row>
    <row r="229" spans="3:613" s="13" customFormat="1" x14ac:dyDescent="0.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</row>
    <row r="230" spans="3:613" s="13" customFormat="1" x14ac:dyDescent="0.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</row>
    <row r="231" spans="3:613" s="13" customFormat="1" x14ac:dyDescent="0.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</row>
    <row r="232" spans="3:613" s="13" customFormat="1" x14ac:dyDescent="0.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</row>
    <row r="233" spans="3:613" s="13" customFormat="1" x14ac:dyDescent="0.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</row>
    <row r="234" spans="3:613" s="13" customFormat="1" x14ac:dyDescent="0.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</row>
    <row r="235" spans="3:613" s="13" customFormat="1" x14ac:dyDescent="0.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</row>
    <row r="236" spans="3:613" s="13" customFormat="1" x14ac:dyDescent="0.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</row>
    <row r="237" spans="3:613" s="13" customFormat="1" x14ac:dyDescent="0.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</row>
    <row r="238" spans="3:613" s="13" customFormat="1" x14ac:dyDescent="0.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</row>
    <row r="239" spans="3:613" s="13" customFormat="1" x14ac:dyDescent="0.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</row>
    <row r="240" spans="3:613" s="13" customFormat="1" x14ac:dyDescent="0.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</row>
    <row r="241" spans="3:613" s="13" customFormat="1" x14ac:dyDescent="0.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</row>
    <row r="242" spans="3:613" s="13" customFormat="1" x14ac:dyDescent="0.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</row>
    <row r="243" spans="3:613" s="13" customFormat="1" x14ac:dyDescent="0.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</row>
    <row r="244" spans="3:613" s="13" customFormat="1" x14ac:dyDescent="0.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</row>
    <row r="245" spans="3:613" s="13" customFormat="1" x14ac:dyDescent="0.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</row>
    <row r="246" spans="3:613" s="13" customFormat="1" x14ac:dyDescent="0.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</row>
    <row r="247" spans="3:613" s="13" customFormat="1" x14ac:dyDescent="0.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</row>
    <row r="248" spans="3:613" s="13" customFormat="1" x14ac:dyDescent="0.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</row>
    <row r="249" spans="3:613" s="13" customFormat="1" x14ac:dyDescent="0.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</row>
    <row r="250" spans="3:613" s="13" customFormat="1" x14ac:dyDescent="0.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</row>
    <row r="251" spans="3:613" s="13" customFormat="1" x14ac:dyDescent="0.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</row>
    <row r="252" spans="3:613" s="13" customFormat="1" x14ac:dyDescent="0.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</row>
    <row r="253" spans="3:613" s="13" customFormat="1" x14ac:dyDescent="0.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</row>
    <row r="254" spans="3:613" s="13" customFormat="1" x14ac:dyDescent="0.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</row>
    <row r="255" spans="3:613" s="13" customFormat="1" x14ac:dyDescent="0.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</row>
    <row r="256" spans="3:613" s="13" customFormat="1" x14ac:dyDescent="0.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</row>
    <row r="257" spans="3:613" s="13" customFormat="1" x14ac:dyDescent="0.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</row>
    <row r="258" spans="3:613" s="13" customFormat="1" x14ac:dyDescent="0.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</row>
    <row r="259" spans="3:613" s="13" customFormat="1" x14ac:dyDescent="0.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</row>
    <row r="260" spans="3:613" s="13" customFormat="1" x14ac:dyDescent="0.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</row>
    <row r="261" spans="3:613" s="13" customFormat="1" x14ac:dyDescent="0.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</row>
    <row r="262" spans="3:613" s="13" customFormat="1" x14ac:dyDescent="0.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</row>
    <row r="263" spans="3:613" s="13" customFormat="1" x14ac:dyDescent="0.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</row>
    <row r="264" spans="3:613" s="13" customFormat="1" x14ac:dyDescent="0.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</row>
    <row r="265" spans="3:613" s="13" customFormat="1" x14ac:dyDescent="0.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</row>
    <row r="266" spans="3:613" s="13" customFormat="1" x14ac:dyDescent="0.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</row>
    <row r="267" spans="3:613" s="13" customFormat="1" x14ac:dyDescent="0.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</row>
    <row r="268" spans="3:613" s="13" customFormat="1" x14ac:dyDescent="0.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</row>
    <row r="269" spans="3:613" s="13" customFormat="1" x14ac:dyDescent="0.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</row>
    <row r="270" spans="3:613" s="13" customFormat="1" x14ac:dyDescent="0.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</row>
    <row r="271" spans="3:613" s="13" customFormat="1" x14ac:dyDescent="0.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</row>
    <row r="272" spans="3:613" s="13" customFormat="1" x14ac:dyDescent="0.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</row>
    <row r="273" spans="3:613" s="13" customFormat="1" x14ac:dyDescent="0.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</row>
    <row r="274" spans="3:613" s="13" customFormat="1" x14ac:dyDescent="0.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</row>
    <row r="275" spans="3:613" s="13" customFormat="1" x14ac:dyDescent="0.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</row>
    <row r="276" spans="3:613" s="13" customFormat="1" x14ac:dyDescent="0.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</row>
    <row r="277" spans="3:613" s="13" customFormat="1" x14ac:dyDescent="0.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</row>
    <row r="278" spans="3:613" s="13" customFormat="1" x14ac:dyDescent="0.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</row>
    <row r="279" spans="3:613" s="13" customFormat="1" x14ac:dyDescent="0.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</row>
    <row r="280" spans="3:613" s="13" customFormat="1" x14ac:dyDescent="0.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</row>
    <row r="281" spans="3:613" s="13" customFormat="1" x14ac:dyDescent="0.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</row>
    <row r="282" spans="3:613" s="13" customFormat="1" x14ac:dyDescent="0.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</row>
    <row r="283" spans="3:613" s="13" customFormat="1" x14ac:dyDescent="0.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</row>
    <row r="284" spans="3:613" s="13" customFormat="1" x14ac:dyDescent="0.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</row>
    <row r="285" spans="3:613" s="13" customFormat="1" x14ac:dyDescent="0.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</row>
    <row r="286" spans="3:613" s="13" customFormat="1" x14ac:dyDescent="0.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</row>
    <row r="287" spans="3:613" s="13" customFormat="1" x14ac:dyDescent="0.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</row>
    <row r="288" spans="3:613" s="13" customFormat="1" x14ac:dyDescent="0.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</row>
    <row r="289" spans="3:613" s="13" customFormat="1" x14ac:dyDescent="0.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</row>
    <row r="290" spans="3:613" s="13" customFormat="1" x14ac:dyDescent="0.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</row>
    <row r="291" spans="3:613" s="13" customFormat="1" x14ac:dyDescent="0.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</row>
    <row r="292" spans="3:613" s="13" customFormat="1" x14ac:dyDescent="0.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</row>
    <row r="293" spans="3:613" s="13" customFormat="1" x14ac:dyDescent="0.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</row>
    <row r="294" spans="3:613" s="13" customFormat="1" x14ac:dyDescent="0.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</row>
    <row r="295" spans="3:613" s="13" customFormat="1" x14ac:dyDescent="0.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</row>
    <row r="296" spans="3:613" s="13" customFormat="1" x14ac:dyDescent="0.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</row>
    <row r="297" spans="3:613" s="13" customFormat="1" x14ac:dyDescent="0.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</row>
    <row r="298" spans="3:613" s="13" customFormat="1" x14ac:dyDescent="0.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</row>
    <row r="299" spans="3:613" s="13" customFormat="1" x14ac:dyDescent="0.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</row>
    <row r="300" spans="3:613" s="13" customFormat="1" x14ac:dyDescent="0.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</row>
    <row r="301" spans="3:613" s="13" customFormat="1" x14ac:dyDescent="0.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</row>
    <row r="302" spans="3:613" s="13" customFormat="1" x14ac:dyDescent="0.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</row>
    <row r="303" spans="3:613" s="13" customFormat="1" x14ac:dyDescent="0.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</row>
    <row r="304" spans="3:613" s="13" customFormat="1" x14ac:dyDescent="0.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</row>
    <row r="305" spans="3:613" s="13" customFormat="1" x14ac:dyDescent="0.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</row>
    <row r="306" spans="3:613" s="13" customFormat="1" x14ac:dyDescent="0.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</row>
    <row r="307" spans="3:613" s="13" customFormat="1" x14ac:dyDescent="0.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</row>
    <row r="308" spans="3:613" s="13" customFormat="1" x14ac:dyDescent="0.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</row>
    <row r="309" spans="3:613" s="13" customFormat="1" x14ac:dyDescent="0.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</row>
    <row r="310" spans="3:613" s="13" customFormat="1" x14ac:dyDescent="0.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</row>
    <row r="311" spans="3:613" s="13" customFormat="1" x14ac:dyDescent="0.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</row>
    <row r="312" spans="3:613" s="13" customFormat="1" x14ac:dyDescent="0.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</row>
    <row r="313" spans="3:613" s="13" customFormat="1" x14ac:dyDescent="0.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</row>
    <row r="314" spans="3:613" s="13" customFormat="1" x14ac:dyDescent="0.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</row>
    <row r="315" spans="3:613" s="13" customFormat="1" x14ac:dyDescent="0.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</row>
    <row r="316" spans="3:613" s="13" customFormat="1" x14ac:dyDescent="0.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</row>
    <row r="317" spans="3:613" s="13" customFormat="1" x14ac:dyDescent="0.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</row>
    <row r="318" spans="3:613" s="13" customFormat="1" x14ac:dyDescent="0.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</row>
    <row r="319" spans="3:613" s="13" customFormat="1" x14ac:dyDescent="0.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</row>
    <row r="320" spans="3:613" s="13" customFormat="1" x14ac:dyDescent="0.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</row>
    <row r="321" spans="3:613" s="13" customFormat="1" x14ac:dyDescent="0.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</row>
    <row r="322" spans="3:613" s="13" customFormat="1" x14ac:dyDescent="0.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</row>
    <row r="323" spans="3:613" s="13" customFormat="1" x14ac:dyDescent="0.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</row>
    <row r="324" spans="3:613" s="13" customFormat="1" x14ac:dyDescent="0.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</row>
    <row r="325" spans="3:613" s="13" customFormat="1" x14ac:dyDescent="0.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</row>
    <row r="326" spans="3:613" s="13" customFormat="1" x14ac:dyDescent="0.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</row>
    <row r="327" spans="3:613" s="13" customFormat="1" x14ac:dyDescent="0.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</row>
    <row r="328" spans="3:613" s="13" customFormat="1" x14ac:dyDescent="0.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</row>
    <row r="329" spans="3:613" s="13" customFormat="1" x14ac:dyDescent="0.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</row>
    <row r="330" spans="3:613" s="13" customFormat="1" x14ac:dyDescent="0.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</row>
    <row r="331" spans="3:613" s="13" customFormat="1" x14ac:dyDescent="0.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</row>
    <row r="332" spans="3:613" s="13" customFormat="1" x14ac:dyDescent="0.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</row>
    <row r="333" spans="3:613" s="13" customFormat="1" x14ac:dyDescent="0.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</row>
    <row r="334" spans="3:613" s="13" customFormat="1" x14ac:dyDescent="0.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</row>
    <row r="335" spans="3:613" s="13" customFormat="1" x14ac:dyDescent="0.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</row>
    <row r="336" spans="3:613" s="13" customFormat="1" x14ac:dyDescent="0.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</row>
    <row r="337" spans="3:613" s="13" customFormat="1" x14ac:dyDescent="0.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</row>
    <row r="338" spans="3:613" s="13" customFormat="1" x14ac:dyDescent="0.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</row>
    <row r="339" spans="3:613" s="13" customFormat="1" x14ac:dyDescent="0.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</row>
    <row r="340" spans="3:613" s="13" customFormat="1" x14ac:dyDescent="0.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</row>
    <row r="341" spans="3:613" s="13" customFormat="1" x14ac:dyDescent="0.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</row>
    <row r="342" spans="3:613" s="13" customFormat="1" x14ac:dyDescent="0.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</row>
    <row r="343" spans="3:613" s="13" customFormat="1" x14ac:dyDescent="0.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</row>
    <row r="344" spans="3:613" s="13" customFormat="1" x14ac:dyDescent="0.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</row>
    <row r="345" spans="3:613" s="13" customFormat="1" x14ac:dyDescent="0.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</row>
    <row r="346" spans="3:613" s="13" customFormat="1" x14ac:dyDescent="0.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</row>
    <row r="347" spans="3:613" s="13" customFormat="1" x14ac:dyDescent="0.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</row>
    <row r="348" spans="3:613" s="13" customFormat="1" x14ac:dyDescent="0.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</row>
    <row r="349" spans="3:613" s="13" customFormat="1" x14ac:dyDescent="0.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</row>
    <row r="350" spans="3:613" s="13" customFormat="1" x14ac:dyDescent="0.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</row>
    <row r="351" spans="3:613" s="13" customFormat="1" x14ac:dyDescent="0.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</row>
    <row r="352" spans="3:613" s="13" customFormat="1" x14ac:dyDescent="0.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</row>
    <row r="353" spans="3:613" s="13" customFormat="1" x14ac:dyDescent="0.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</row>
    <row r="354" spans="3:613" s="13" customFormat="1" x14ac:dyDescent="0.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</row>
    <row r="355" spans="3:613" s="13" customFormat="1" x14ac:dyDescent="0.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</row>
    <row r="356" spans="3:613" s="13" customFormat="1" x14ac:dyDescent="0.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</row>
    <row r="357" spans="3:613" s="13" customFormat="1" x14ac:dyDescent="0.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</row>
    <row r="358" spans="3:613" s="13" customFormat="1" x14ac:dyDescent="0.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</row>
    <row r="359" spans="3:613" s="13" customFormat="1" x14ac:dyDescent="0.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</row>
    <row r="360" spans="3:613" s="13" customFormat="1" x14ac:dyDescent="0.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</row>
    <row r="361" spans="3:613" s="13" customFormat="1" x14ac:dyDescent="0.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</row>
    <row r="362" spans="3:613" s="13" customFormat="1" x14ac:dyDescent="0.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</row>
    <row r="363" spans="3:613" s="13" customFormat="1" x14ac:dyDescent="0.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</row>
    <row r="364" spans="3:613" s="13" customFormat="1" x14ac:dyDescent="0.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</row>
    <row r="365" spans="3:613" s="13" customFormat="1" x14ac:dyDescent="0.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</row>
    <row r="366" spans="3:613" s="13" customFormat="1" x14ac:dyDescent="0.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</row>
    <row r="367" spans="3:613" s="13" customFormat="1" x14ac:dyDescent="0.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</row>
    <row r="368" spans="3:613" s="13" customFormat="1" x14ac:dyDescent="0.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</row>
    <row r="369" spans="3:613" s="13" customFormat="1" x14ac:dyDescent="0.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</row>
    <row r="370" spans="3:613" s="13" customFormat="1" x14ac:dyDescent="0.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</row>
    <row r="371" spans="3:613" s="13" customFormat="1" x14ac:dyDescent="0.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</row>
    <row r="372" spans="3:613" s="13" customFormat="1" x14ac:dyDescent="0.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</row>
    <row r="373" spans="3:613" s="13" customFormat="1" x14ac:dyDescent="0.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</row>
    <row r="374" spans="3:613" s="13" customFormat="1" x14ac:dyDescent="0.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</row>
    <row r="375" spans="3:613" s="13" customFormat="1" x14ac:dyDescent="0.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</row>
    <row r="376" spans="3:613" s="13" customFormat="1" x14ac:dyDescent="0.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</row>
    <row r="377" spans="3:613" s="13" customFormat="1" x14ac:dyDescent="0.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</row>
    <row r="378" spans="3:613" s="13" customFormat="1" x14ac:dyDescent="0.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</row>
    <row r="379" spans="3:613" s="13" customFormat="1" x14ac:dyDescent="0.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</row>
    <row r="380" spans="3:613" s="13" customFormat="1" x14ac:dyDescent="0.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</row>
    <row r="381" spans="3:613" s="13" customFormat="1" x14ac:dyDescent="0.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</row>
    <row r="382" spans="3:613" s="13" customFormat="1" x14ac:dyDescent="0.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</row>
    <row r="383" spans="3:613" s="13" customFormat="1" x14ac:dyDescent="0.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</row>
    <row r="384" spans="3:613" s="13" customFormat="1" x14ac:dyDescent="0.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</row>
    <row r="385" spans="3:613" s="13" customFormat="1" x14ac:dyDescent="0.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</row>
    <row r="386" spans="3:613" s="13" customFormat="1" x14ac:dyDescent="0.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</row>
    <row r="387" spans="3:613" s="13" customFormat="1" x14ac:dyDescent="0.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</row>
    <row r="388" spans="3:613" s="13" customFormat="1" x14ac:dyDescent="0.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</row>
    <row r="389" spans="3:613" s="13" customFormat="1" x14ac:dyDescent="0.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</row>
    <row r="390" spans="3:613" s="13" customFormat="1" x14ac:dyDescent="0.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</row>
    <row r="391" spans="3:613" s="13" customFormat="1" x14ac:dyDescent="0.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</row>
    <row r="392" spans="3:613" s="13" customFormat="1" x14ac:dyDescent="0.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</row>
    <row r="393" spans="3:613" s="13" customFormat="1" x14ac:dyDescent="0.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</row>
    <row r="394" spans="3:613" s="13" customFormat="1" x14ac:dyDescent="0.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</row>
    <row r="395" spans="3:613" s="13" customFormat="1" x14ac:dyDescent="0.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</row>
    <row r="396" spans="3:613" s="13" customFormat="1" x14ac:dyDescent="0.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</row>
    <row r="397" spans="3:613" s="13" customFormat="1" x14ac:dyDescent="0.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</row>
    <row r="398" spans="3:613" s="13" customFormat="1" x14ac:dyDescent="0.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</row>
    <row r="399" spans="3:613" s="13" customFormat="1" x14ac:dyDescent="0.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</row>
    <row r="400" spans="3:613" s="13" customFormat="1" x14ac:dyDescent="0.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</row>
    <row r="401" spans="3:613" s="13" customFormat="1" x14ac:dyDescent="0.3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</row>
    <row r="402" spans="3:613" s="13" customFormat="1" x14ac:dyDescent="0.3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</row>
    <row r="403" spans="3:613" s="13" customFormat="1" x14ac:dyDescent="0.3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</row>
    <row r="404" spans="3:613" s="13" customFormat="1" x14ac:dyDescent="0.3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</row>
    <row r="405" spans="3:613" s="13" customFormat="1" x14ac:dyDescent="0.3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</row>
    <row r="406" spans="3:613" s="13" customFormat="1" x14ac:dyDescent="0.3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</row>
    <row r="407" spans="3:613" s="13" customFormat="1" x14ac:dyDescent="0.3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</row>
    <row r="408" spans="3:613" s="13" customFormat="1" x14ac:dyDescent="0.3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</row>
    <row r="409" spans="3:613" s="13" customFormat="1" x14ac:dyDescent="0.3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</row>
    <row r="410" spans="3:613" s="13" customFormat="1" x14ac:dyDescent="0.3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</row>
    <row r="411" spans="3:613" s="13" customFormat="1" x14ac:dyDescent="0.3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</row>
    <row r="412" spans="3:613" s="13" customFormat="1" x14ac:dyDescent="0.3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</row>
    <row r="413" spans="3:613" s="13" customFormat="1" x14ac:dyDescent="0.3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</row>
    <row r="414" spans="3:613" s="13" customFormat="1" x14ac:dyDescent="0.3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</row>
    <row r="415" spans="3:613" s="13" customFormat="1" x14ac:dyDescent="0.3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</row>
    <row r="416" spans="3:613" s="13" customFormat="1" x14ac:dyDescent="0.3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</row>
    <row r="417" spans="3:613" s="13" customFormat="1" x14ac:dyDescent="0.3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</row>
    <row r="418" spans="3:613" s="13" customFormat="1" x14ac:dyDescent="0.3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</row>
    <row r="419" spans="3:613" s="13" customFormat="1" x14ac:dyDescent="0.3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</row>
    <row r="420" spans="3:613" s="13" customFormat="1" x14ac:dyDescent="0.3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</row>
    <row r="421" spans="3:613" s="13" customFormat="1" x14ac:dyDescent="0.3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</row>
    <row r="422" spans="3:613" s="13" customFormat="1" x14ac:dyDescent="0.3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</row>
    <row r="423" spans="3:613" s="13" customFormat="1" x14ac:dyDescent="0.3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</row>
    <row r="424" spans="3:613" s="13" customFormat="1" x14ac:dyDescent="0.3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</row>
    <row r="425" spans="3:613" s="13" customFormat="1" x14ac:dyDescent="0.3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</row>
    <row r="426" spans="3:613" s="13" customFormat="1" x14ac:dyDescent="0.3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</row>
    <row r="427" spans="3:613" s="13" customFormat="1" x14ac:dyDescent="0.3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</row>
    <row r="428" spans="3:613" s="13" customFormat="1" x14ac:dyDescent="0.3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</row>
    <row r="429" spans="3:613" s="13" customFormat="1" x14ac:dyDescent="0.3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</row>
    <row r="430" spans="3:613" s="13" customFormat="1" x14ac:dyDescent="0.3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</row>
    <row r="431" spans="3:613" s="13" customFormat="1" x14ac:dyDescent="0.3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</row>
    <row r="432" spans="3:613" s="13" customFormat="1" x14ac:dyDescent="0.3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</row>
    <row r="433" spans="3:613" s="13" customFormat="1" x14ac:dyDescent="0.3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</row>
    <row r="434" spans="3:613" s="13" customFormat="1" x14ac:dyDescent="0.3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</row>
    <row r="435" spans="3:613" s="13" customFormat="1" x14ac:dyDescent="0.3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</row>
    <row r="436" spans="3:613" s="13" customFormat="1" x14ac:dyDescent="0.3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</row>
    <row r="437" spans="3:613" s="13" customFormat="1" x14ac:dyDescent="0.3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</row>
    <row r="438" spans="3:613" s="13" customFormat="1" x14ac:dyDescent="0.3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</row>
    <row r="439" spans="3:613" s="13" customFormat="1" x14ac:dyDescent="0.3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</row>
    <row r="440" spans="3:613" s="13" customFormat="1" x14ac:dyDescent="0.3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</row>
    <row r="441" spans="3:613" s="13" customFormat="1" x14ac:dyDescent="0.3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</row>
    <row r="442" spans="3:613" s="13" customFormat="1" x14ac:dyDescent="0.3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</row>
    <row r="443" spans="3:613" s="13" customFormat="1" x14ac:dyDescent="0.3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</row>
    <row r="444" spans="3:613" s="13" customFormat="1" x14ac:dyDescent="0.3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</row>
    <row r="445" spans="3:613" s="13" customFormat="1" x14ac:dyDescent="0.3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</row>
    <row r="446" spans="3:613" s="13" customFormat="1" x14ac:dyDescent="0.3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</row>
    <row r="447" spans="3:613" s="13" customFormat="1" x14ac:dyDescent="0.3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</row>
    <row r="448" spans="3:613" s="13" customFormat="1" x14ac:dyDescent="0.3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</row>
    <row r="449" spans="3:613" s="13" customFormat="1" x14ac:dyDescent="0.3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</row>
    <row r="450" spans="3:613" s="13" customFormat="1" x14ac:dyDescent="0.3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</row>
    <row r="451" spans="3:613" s="13" customFormat="1" x14ac:dyDescent="0.3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</row>
    <row r="452" spans="3:613" s="13" customFormat="1" x14ac:dyDescent="0.3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</row>
    <row r="453" spans="3:613" s="13" customFormat="1" x14ac:dyDescent="0.3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</row>
    <row r="454" spans="3:613" s="13" customFormat="1" x14ac:dyDescent="0.3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</row>
    <row r="455" spans="3:613" s="13" customFormat="1" x14ac:dyDescent="0.3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</row>
    <row r="456" spans="3:613" s="13" customFormat="1" x14ac:dyDescent="0.3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</row>
    <row r="457" spans="3:613" s="13" customFormat="1" x14ac:dyDescent="0.3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</row>
    <row r="458" spans="3:613" s="13" customFormat="1" x14ac:dyDescent="0.3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</row>
    <row r="459" spans="3:613" s="13" customFormat="1" x14ac:dyDescent="0.3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</row>
    <row r="460" spans="3:613" s="13" customFormat="1" x14ac:dyDescent="0.3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</row>
    <row r="461" spans="3:613" s="13" customFormat="1" x14ac:dyDescent="0.3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</row>
    <row r="462" spans="3:613" s="13" customFormat="1" x14ac:dyDescent="0.3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</row>
    <row r="463" spans="3:613" s="13" customFormat="1" x14ac:dyDescent="0.3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</row>
    <row r="464" spans="3:613" s="13" customFormat="1" x14ac:dyDescent="0.3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</row>
    <row r="465" spans="3:613" s="13" customFormat="1" x14ac:dyDescent="0.3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</row>
    <row r="466" spans="3:613" s="13" customFormat="1" x14ac:dyDescent="0.3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</row>
    <row r="467" spans="3:613" s="13" customFormat="1" x14ac:dyDescent="0.3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</row>
    <row r="468" spans="3:613" s="13" customFormat="1" x14ac:dyDescent="0.3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</row>
    <row r="469" spans="3:613" s="13" customFormat="1" x14ac:dyDescent="0.3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</row>
    <row r="470" spans="3:613" s="13" customFormat="1" x14ac:dyDescent="0.3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</row>
    <row r="471" spans="3:613" s="13" customFormat="1" x14ac:dyDescent="0.3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</row>
    <row r="472" spans="3:613" s="13" customFormat="1" x14ac:dyDescent="0.3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</row>
    <row r="473" spans="3:613" s="13" customFormat="1" x14ac:dyDescent="0.3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</row>
    <row r="474" spans="3:613" s="13" customFormat="1" x14ac:dyDescent="0.3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</row>
    <row r="475" spans="3:613" s="13" customFormat="1" x14ac:dyDescent="0.3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</row>
    <row r="476" spans="3:613" s="13" customFormat="1" x14ac:dyDescent="0.3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</row>
    <row r="477" spans="3:613" s="13" customFormat="1" x14ac:dyDescent="0.3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</row>
    <row r="478" spans="3:613" s="13" customFormat="1" x14ac:dyDescent="0.3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</row>
    <row r="479" spans="3:613" s="13" customFormat="1" x14ac:dyDescent="0.3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</row>
    <row r="480" spans="3:613" s="13" customFormat="1" x14ac:dyDescent="0.3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</row>
    <row r="481" spans="3:613" s="13" customFormat="1" x14ac:dyDescent="0.3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</row>
    <row r="482" spans="3:613" s="13" customFormat="1" x14ac:dyDescent="0.3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</row>
    <row r="483" spans="3:613" s="13" customFormat="1" x14ac:dyDescent="0.3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</row>
    <row r="484" spans="3:613" s="13" customFormat="1" x14ac:dyDescent="0.3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</row>
    <row r="485" spans="3:613" s="13" customFormat="1" x14ac:dyDescent="0.3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</row>
    <row r="486" spans="3:613" s="13" customFormat="1" x14ac:dyDescent="0.3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</row>
    <row r="487" spans="3:613" s="13" customFormat="1" x14ac:dyDescent="0.3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</row>
    <row r="488" spans="3:613" s="13" customFormat="1" x14ac:dyDescent="0.3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</row>
    <row r="489" spans="3:613" s="13" customFormat="1" x14ac:dyDescent="0.3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</row>
    <row r="490" spans="3:613" s="13" customFormat="1" x14ac:dyDescent="0.3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</row>
    <row r="491" spans="3:613" s="13" customFormat="1" x14ac:dyDescent="0.3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</row>
    <row r="492" spans="3:613" s="13" customFormat="1" x14ac:dyDescent="0.3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</row>
    <row r="493" spans="3:613" s="13" customFormat="1" x14ac:dyDescent="0.3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</row>
    <row r="494" spans="3:613" s="13" customFormat="1" x14ac:dyDescent="0.3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</row>
    <row r="495" spans="3:613" s="13" customFormat="1" x14ac:dyDescent="0.3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</row>
    <row r="496" spans="3:613" s="13" customFormat="1" x14ac:dyDescent="0.3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</row>
    <row r="497" spans="3:613" s="13" customFormat="1" x14ac:dyDescent="0.3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</row>
    <row r="498" spans="3:613" s="13" customFormat="1" x14ac:dyDescent="0.3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</row>
    <row r="499" spans="3:613" s="13" customFormat="1" x14ac:dyDescent="0.3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</row>
    <row r="500" spans="3:613" s="13" customFormat="1" x14ac:dyDescent="0.3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</row>
    <row r="501" spans="3:613" s="13" customFormat="1" x14ac:dyDescent="0.3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</row>
    <row r="502" spans="3:613" s="13" customFormat="1" x14ac:dyDescent="0.3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</row>
    <row r="503" spans="3:613" s="13" customFormat="1" x14ac:dyDescent="0.3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</row>
    <row r="504" spans="3:613" s="13" customFormat="1" x14ac:dyDescent="0.3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</row>
    <row r="505" spans="3:613" s="13" customFormat="1" x14ac:dyDescent="0.3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</row>
    <row r="506" spans="3:613" s="13" customFormat="1" x14ac:dyDescent="0.3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</row>
    <row r="507" spans="3:613" s="13" customFormat="1" x14ac:dyDescent="0.3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</row>
    <row r="508" spans="3:613" s="13" customFormat="1" x14ac:dyDescent="0.3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</row>
    <row r="509" spans="3:613" s="13" customFormat="1" x14ac:dyDescent="0.3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</row>
    <row r="510" spans="3:613" s="13" customFormat="1" x14ac:dyDescent="0.3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</row>
    <row r="511" spans="3:613" s="13" customFormat="1" x14ac:dyDescent="0.3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</row>
    <row r="512" spans="3:613" s="13" customFormat="1" x14ac:dyDescent="0.3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</row>
    <row r="513" spans="3:613" s="13" customFormat="1" x14ac:dyDescent="0.3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</row>
    <row r="514" spans="3:613" s="13" customFormat="1" x14ac:dyDescent="0.3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</row>
    <row r="515" spans="3:613" s="13" customFormat="1" x14ac:dyDescent="0.3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</row>
    <row r="516" spans="3:613" s="13" customFormat="1" x14ac:dyDescent="0.3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</row>
    <row r="517" spans="3:613" s="13" customFormat="1" x14ac:dyDescent="0.3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</row>
    <row r="518" spans="3:613" s="13" customFormat="1" x14ac:dyDescent="0.3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</row>
    <row r="519" spans="3:613" s="13" customFormat="1" x14ac:dyDescent="0.3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</row>
    <row r="520" spans="3:613" s="13" customFormat="1" x14ac:dyDescent="0.3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</row>
    <row r="521" spans="3:613" s="13" customFormat="1" x14ac:dyDescent="0.3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</row>
    <row r="522" spans="3:613" s="13" customFormat="1" x14ac:dyDescent="0.3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</row>
    <row r="523" spans="3:613" s="13" customFormat="1" x14ac:dyDescent="0.3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</row>
    <row r="524" spans="3:613" s="13" customFormat="1" x14ac:dyDescent="0.3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</row>
    <row r="525" spans="3:613" s="13" customFormat="1" x14ac:dyDescent="0.3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</row>
    <row r="526" spans="3:613" s="13" customFormat="1" x14ac:dyDescent="0.3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</row>
    <row r="527" spans="3:613" s="13" customFormat="1" x14ac:dyDescent="0.3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</row>
    <row r="528" spans="3:613" s="13" customFormat="1" x14ac:dyDescent="0.3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</row>
    <row r="529" spans="3:613" s="13" customFormat="1" x14ac:dyDescent="0.3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</row>
    <row r="530" spans="3:613" s="13" customFormat="1" x14ac:dyDescent="0.3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</row>
    <row r="531" spans="3:613" s="13" customFormat="1" x14ac:dyDescent="0.3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</row>
    <row r="532" spans="3:613" s="13" customFormat="1" x14ac:dyDescent="0.3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</row>
    <row r="533" spans="3:613" s="13" customFormat="1" x14ac:dyDescent="0.3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</row>
    <row r="534" spans="3:613" s="13" customFormat="1" x14ac:dyDescent="0.3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</row>
    <row r="535" spans="3:613" s="13" customFormat="1" x14ac:dyDescent="0.3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</row>
    <row r="536" spans="3:613" s="13" customFormat="1" x14ac:dyDescent="0.3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</row>
    <row r="537" spans="3:613" s="13" customFormat="1" x14ac:dyDescent="0.3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</row>
    <row r="538" spans="3:613" s="13" customFormat="1" x14ac:dyDescent="0.3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</row>
    <row r="539" spans="3:613" s="13" customFormat="1" x14ac:dyDescent="0.3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</row>
    <row r="540" spans="3:613" s="13" customFormat="1" x14ac:dyDescent="0.3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</row>
    <row r="541" spans="3:613" s="13" customFormat="1" x14ac:dyDescent="0.3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</row>
    <row r="542" spans="3:613" s="13" customFormat="1" x14ac:dyDescent="0.3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</row>
    <row r="543" spans="3:613" s="13" customFormat="1" x14ac:dyDescent="0.3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</row>
    <row r="544" spans="3:613" s="13" customFormat="1" x14ac:dyDescent="0.3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</row>
    <row r="545" spans="3:613" s="13" customFormat="1" x14ac:dyDescent="0.3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</row>
    <row r="546" spans="3:613" s="13" customFormat="1" x14ac:dyDescent="0.3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</row>
    <row r="547" spans="3:613" s="13" customFormat="1" x14ac:dyDescent="0.3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</row>
    <row r="548" spans="3:613" s="13" customFormat="1" x14ac:dyDescent="0.3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</row>
    <row r="549" spans="3:613" s="13" customFormat="1" x14ac:dyDescent="0.3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/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</row>
    <row r="550" spans="3:613" s="13" customFormat="1" x14ac:dyDescent="0.3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/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/>
      <c r="VB550" s="1"/>
      <c r="VC550" s="1"/>
      <c r="VD550" s="1"/>
      <c r="VE550" s="1"/>
      <c r="VF550" s="1"/>
      <c r="VG550" s="1"/>
      <c r="VH550" s="1"/>
      <c r="VI550" s="1"/>
      <c r="VJ550" s="1"/>
      <c r="VK550" s="1"/>
      <c r="VL550" s="1"/>
      <c r="VM550" s="1"/>
      <c r="VN550" s="1"/>
      <c r="VO550" s="1"/>
      <c r="VP550" s="1"/>
      <c r="VQ550" s="1"/>
      <c r="VR550" s="1"/>
      <c r="VS550" s="1"/>
      <c r="VT550" s="1"/>
      <c r="VU550" s="1"/>
      <c r="VV550" s="1"/>
      <c r="VW550" s="1"/>
      <c r="VX550" s="1"/>
      <c r="VY550" s="1"/>
      <c r="VZ550" s="1"/>
      <c r="WA550" s="1"/>
      <c r="WB550" s="1"/>
      <c r="WC550" s="1"/>
      <c r="WD550" s="1"/>
      <c r="WE550" s="1"/>
      <c r="WF550" s="1"/>
      <c r="WG550" s="1"/>
      <c r="WH550" s="1"/>
      <c r="WI550" s="1"/>
      <c r="WJ550" s="1"/>
      <c r="WK550" s="1"/>
      <c r="WL550" s="1"/>
      <c r="WM550" s="1"/>
      <c r="WN550" s="1"/>
      <c r="WO550" s="1"/>
    </row>
    <row r="551" spans="3:613" s="13" customFormat="1" x14ac:dyDescent="0.3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/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/>
      <c r="VB551" s="1"/>
      <c r="VC551" s="1"/>
      <c r="VD551" s="1"/>
      <c r="VE551" s="1"/>
      <c r="VF551" s="1"/>
      <c r="VG551" s="1"/>
      <c r="VH551" s="1"/>
      <c r="VI551" s="1"/>
      <c r="VJ551" s="1"/>
      <c r="VK551" s="1"/>
      <c r="VL551" s="1"/>
      <c r="VM551" s="1"/>
      <c r="VN551" s="1"/>
      <c r="VO551" s="1"/>
      <c r="VP551" s="1"/>
      <c r="VQ551" s="1"/>
      <c r="VR551" s="1"/>
      <c r="VS551" s="1"/>
      <c r="VT551" s="1"/>
      <c r="VU551" s="1"/>
      <c r="VV551" s="1"/>
      <c r="VW551" s="1"/>
      <c r="VX551" s="1"/>
      <c r="VY551" s="1"/>
      <c r="VZ551" s="1"/>
      <c r="WA551" s="1"/>
      <c r="WB551" s="1"/>
      <c r="WC551" s="1"/>
      <c r="WD551" s="1"/>
      <c r="WE551" s="1"/>
      <c r="WF551" s="1"/>
      <c r="WG551" s="1"/>
      <c r="WH551" s="1"/>
      <c r="WI551" s="1"/>
      <c r="WJ551" s="1"/>
      <c r="WK551" s="1"/>
      <c r="WL551" s="1"/>
      <c r="WM551" s="1"/>
      <c r="WN551" s="1"/>
      <c r="WO551" s="1"/>
    </row>
    <row r="552" spans="3:613" s="13" customFormat="1" x14ac:dyDescent="0.3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</row>
    <row r="553" spans="3:613" s="13" customFormat="1" x14ac:dyDescent="0.3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</row>
    <row r="554" spans="3:613" s="13" customFormat="1" x14ac:dyDescent="0.3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</row>
    <row r="555" spans="3:613" s="13" customFormat="1" x14ac:dyDescent="0.3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</row>
    <row r="556" spans="3:613" s="13" customFormat="1" x14ac:dyDescent="0.3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/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</row>
    <row r="557" spans="3:613" s="13" customFormat="1" x14ac:dyDescent="0.3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  <c r="UH557" s="1"/>
      <c r="UI557" s="1"/>
      <c r="UJ557" s="1"/>
      <c r="UK557" s="1"/>
      <c r="UL557" s="1"/>
      <c r="UM557" s="1"/>
      <c r="UN557" s="1"/>
      <c r="UO557" s="1"/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  <c r="VI557" s="1"/>
      <c r="VJ557" s="1"/>
      <c r="VK557" s="1"/>
      <c r="VL557" s="1"/>
      <c r="VM557" s="1"/>
      <c r="VN557" s="1"/>
      <c r="VO557" s="1"/>
      <c r="VP557" s="1"/>
      <c r="VQ557" s="1"/>
      <c r="VR557" s="1"/>
      <c r="VS557" s="1"/>
      <c r="VT557" s="1"/>
      <c r="VU557" s="1"/>
      <c r="VV557" s="1"/>
      <c r="VW557" s="1"/>
      <c r="VX557" s="1"/>
      <c r="VY557" s="1"/>
      <c r="VZ557" s="1"/>
      <c r="WA557" s="1"/>
      <c r="WB557" s="1"/>
      <c r="WC557" s="1"/>
      <c r="WD557" s="1"/>
      <c r="WE557" s="1"/>
      <c r="WF557" s="1"/>
      <c r="WG557" s="1"/>
      <c r="WH557" s="1"/>
      <c r="WI557" s="1"/>
      <c r="WJ557" s="1"/>
      <c r="WK557" s="1"/>
      <c r="WL557" s="1"/>
      <c r="WM557" s="1"/>
      <c r="WN557" s="1"/>
      <c r="WO557" s="1"/>
    </row>
    <row r="558" spans="3:613" s="13" customFormat="1" x14ac:dyDescent="0.3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</row>
    <row r="559" spans="3:613" s="13" customFormat="1" x14ac:dyDescent="0.3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</row>
    <row r="560" spans="3:613" s="13" customFormat="1" x14ac:dyDescent="0.3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  <c r="VI560" s="1"/>
      <c r="VJ560" s="1"/>
      <c r="VK560" s="1"/>
      <c r="VL560" s="1"/>
      <c r="VM560" s="1"/>
      <c r="VN560" s="1"/>
      <c r="VO560" s="1"/>
      <c r="VP560" s="1"/>
      <c r="VQ560" s="1"/>
      <c r="VR560" s="1"/>
      <c r="VS560" s="1"/>
      <c r="VT560" s="1"/>
      <c r="VU560" s="1"/>
      <c r="VV560" s="1"/>
      <c r="VW560" s="1"/>
      <c r="VX560" s="1"/>
      <c r="VY560" s="1"/>
      <c r="VZ560" s="1"/>
      <c r="WA560" s="1"/>
      <c r="WB560" s="1"/>
      <c r="WC560" s="1"/>
      <c r="WD560" s="1"/>
      <c r="WE560" s="1"/>
      <c r="WF560" s="1"/>
      <c r="WG560" s="1"/>
      <c r="WH560" s="1"/>
      <c r="WI560" s="1"/>
      <c r="WJ560" s="1"/>
      <c r="WK560" s="1"/>
      <c r="WL560" s="1"/>
      <c r="WM560" s="1"/>
      <c r="WN560" s="1"/>
      <c r="WO560" s="1"/>
    </row>
    <row r="561" spans="3:613" s="13" customFormat="1" x14ac:dyDescent="0.3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</row>
    <row r="562" spans="3:613" s="13" customFormat="1" x14ac:dyDescent="0.3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  <c r="VI562" s="1"/>
      <c r="VJ562" s="1"/>
      <c r="VK562" s="1"/>
      <c r="VL562" s="1"/>
      <c r="VM562" s="1"/>
      <c r="VN562" s="1"/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</row>
    <row r="563" spans="3:613" s="13" customFormat="1" x14ac:dyDescent="0.3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/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/>
      <c r="VD563" s="1"/>
      <c r="VE563" s="1"/>
      <c r="VF563" s="1"/>
      <c r="VG563" s="1"/>
      <c r="VH563" s="1"/>
      <c r="VI563" s="1"/>
      <c r="VJ563" s="1"/>
      <c r="VK563" s="1"/>
      <c r="VL563" s="1"/>
      <c r="VM563" s="1"/>
      <c r="VN563" s="1"/>
      <c r="VO563" s="1"/>
      <c r="VP563" s="1"/>
      <c r="VQ563" s="1"/>
      <c r="VR563" s="1"/>
      <c r="VS563" s="1"/>
      <c r="VT563" s="1"/>
      <c r="VU563" s="1"/>
      <c r="VV563" s="1"/>
      <c r="VW563" s="1"/>
      <c r="VX563" s="1"/>
      <c r="VY563" s="1"/>
      <c r="VZ563" s="1"/>
      <c r="WA563" s="1"/>
      <c r="WB563" s="1"/>
      <c r="WC563" s="1"/>
      <c r="WD563" s="1"/>
      <c r="WE563" s="1"/>
      <c r="WF563" s="1"/>
      <c r="WG563" s="1"/>
      <c r="WH563" s="1"/>
      <c r="WI563" s="1"/>
      <c r="WJ563" s="1"/>
      <c r="WK563" s="1"/>
      <c r="WL563" s="1"/>
      <c r="WM563" s="1"/>
      <c r="WN563" s="1"/>
      <c r="WO563" s="1"/>
    </row>
    <row r="564" spans="3:613" s="13" customFormat="1" x14ac:dyDescent="0.3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</row>
    <row r="565" spans="3:613" s="13" customFormat="1" x14ac:dyDescent="0.3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  <c r="VI565" s="1"/>
      <c r="VJ565" s="1"/>
      <c r="VK565" s="1"/>
      <c r="VL565" s="1"/>
      <c r="VM565" s="1"/>
      <c r="VN565" s="1"/>
      <c r="VO565" s="1"/>
      <c r="VP565" s="1"/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</row>
    <row r="566" spans="3:613" s="13" customFormat="1" x14ac:dyDescent="0.3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</row>
    <row r="567" spans="3:613" s="13" customFormat="1" x14ac:dyDescent="0.3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  <c r="VI567" s="1"/>
      <c r="VJ567" s="1"/>
      <c r="VK567" s="1"/>
      <c r="VL567" s="1"/>
      <c r="VM567" s="1"/>
      <c r="VN567" s="1"/>
      <c r="VO567" s="1"/>
      <c r="VP567" s="1"/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</row>
    <row r="568" spans="3:613" s="13" customFormat="1" x14ac:dyDescent="0.3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</row>
    <row r="569" spans="3:613" s="13" customFormat="1" x14ac:dyDescent="0.3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</row>
    <row r="570" spans="3:613" s="13" customFormat="1" x14ac:dyDescent="0.3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</row>
    <row r="571" spans="3:613" s="13" customFormat="1" x14ac:dyDescent="0.3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/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</row>
    <row r="572" spans="3:613" s="13" customFormat="1" x14ac:dyDescent="0.3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</row>
    <row r="573" spans="3:613" s="13" customFormat="1" x14ac:dyDescent="0.3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</row>
    <row r="574" spans="3:613" s="13" customFormat="1" x14ac:dyDescent="0.3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</row>
    <row r="575" spans="3:613" s="13" customFormat="1" x14ac:dyDescent="0.3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</row>
    <row r="576" spans="3:613" s="13" customFormat="1" x14ac:dyDescent="0.3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  <c r="VI576" s="1"/>
      <c r="VJ576" s="1"/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</row>
    <row r="577" spans="3:613" s="13" customFormat="1" x14ac:dyDescent="0.3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</row>
    <row r="578" spans="3:613" s="13" customFormat="1" x14ac:dyDescent="0.3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</row>
    <row r="579" spans="3:613" s="13" customFormat="1" x14ac:dyDescent="0.3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</row>
    <row r="580" spans="3:613" s="13" customFormat="1" x14ac:dyDescent="0.3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</row>
    <row r="581" spans="3:613" s="13" customFormat="1" x14ac:dyDescent="0.3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</row>
    <row r="582" spans="3:613" s="13" customFormat="1" x14ac:dyDescent="0.3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</row>
    <row r="583" spans="3:613" s="13" customFormat="1" x14ac:dyDescent="0.3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</row>
    <row r="584" spans="3:613" s="13" customFormat="1" x14ac:dyDescent="0.3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</row>
    <row r="585" spans="3:613" s="13" customFormat="1" x14ac:dyDescent="0.3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</row>
    <row r="586" spans="3:613" s="13" customFormat="1" x14ac:dyDescent="0.3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</row>
    <row r="587" spans="3:613" s="13" customFormat="1" x14ac:dyDescent="0.3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</row>
    <row r="588" spans="3:613" s="13" customFormat="1" x14ac:dyDescent="0.3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</row>
    <row r="589" spans="3:613" s="13" customFormat="1" x14ac:dyDescent="0.3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</row>
    <row r="590" spans="3:613" s="13" customFormat="1" x14ac:dyDescent="0.3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</row>
    <row r="591" spans="3:613" s="13" customFormat="1" x14ac:dyDescent="0.3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</row>
    <row r="592" spans="3:613" s="13" customFormat="1" x14ac:dyDescent="0.3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</row>
    <row r="593" spans="3:613" s="13" customFormat="1" x14ac:dyDescent="0.3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</row>
    <row r="594" spans="3:613" s="13" customFormat="1" x14ac:dyDescent="0.3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</row>
    <row r="595" spans="3:613" s="13" customFormat="1" x14ac:dyDescent="0.3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</row>
    <row r="596" spans="3:613" s="13" customFormat="1" x14ac:dyDescent="0.3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</row>
    <row r="597" spans="3:613" s="13" customFormat="1" x14ac:dyDescent="0.3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</row>
    <row r="598" spans="3:613" s="13" customFormat="1" x14ac:dyDescent="0.3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</row>
    <row r="599" spans="3:613" s="13" customFormat="1" x14ac:dyDescent="0.3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</row>
    <row r="600" spans="3:613" s="13" customFormat="1" x14ac:dyDescent="0.3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  <c r="VI600" s="1"/>
      <c r="VJ600" s="1"/>
      <c r="VK600" s="1"/>
      <c r="VL600" s="1"/>
      <c r="VM600" s="1"/>
      <c r="VN600" s="1"/>
      <c r="VO600" s="1"/>
      <c r="VP600" s="1"/>
      <c r="VQ600" s="1"/>
      <c r="VR600" s="1"/>
      <c r="VS600" s="1"/>
      <c r="VT600" s="1"/>
      <c r="VU600" s="1"/>
      <c r="VV600" s="1"/>
      <c r="VW600" s="1"/>
      <c r="VX600" s="1"/>
      <c r="VY600" s="1"/>
      <c r="VZ600" s="1"/>
      <c r="WA600" s="1"/>
      <c r="WB600" s="1"/>
      <c r="WC600" s="1"/>
      <c r="WD600" s="1"/>
      <c r="WE600" s="1"/>
      <c r="WF600" s="1"/>
      <c r="WG600" s="1"/>
      <c r="WH600" s="1"/>
      <c r="WI600" s="1"/>
      <c r="WJ600" s="1"/>
      <c r="WK600" s="1"/>
      <c r="WL600" s="1"/>
      <c r="WM600" s="1"/>
      <c r="WN600" s="1"/>
      <c r="WO600" s="1"/>
    </row>
    <row r="601" spans="3:613" s="13" customFormat="1" x14ac:dyDescent="0.3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  <c r="VI601" s="1"/>
      <c r="VJ601" s="1"/>
      <c r="VK601" s="1"/>
      <c r="VL601" s="1"/>
      <c r="VM601" s="1"/>
      <c r="VN601" s="1"/>
      <c r="VO601" s="1"/>
      <c r="VP601" s="1"/>
      <c r="VQ601" s="1"/>
      <c r="VR601" s="1"/>
      <c r="VS601" s="1"/>
      <c r="VT601" s="1"/>
      <c r="VU601" s="1"/>
      <c r="VV601" s="1"/>
      <c r="VW601" s="1"/>
      <c r="VX601" s="1"/>
      <c r="VY601" s="1"/>
      <c r="VZ601" s="1"/>
      <c r="WA601" s="1"/>
      <c r="WB601" s="1"/>
      <c r="WC601" s="1"/>
      <c r="WD601" s="1"/>
      <c r="WE601" s="1"/>
      <c r="WF601" s="1"/>
      <c r="WG601" s="1"/>
      <c r="WH601" s="1"/>
      <c r="WI601" s="1"/>
      <c r="WJ601" s="1"/>
      <c r="WK601" s="1"/>
      <c r="WL601" s="1"/>
      <c r="WM601" s="1"/>
      <c r="WN601" s="1"/>
      <c r="WO601" s="1"/>
    </row>
    <row r="602" spans="3:613" s="13" customFormat="1" x14ac:dyDescent="0.3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  <c r="VI602" s="1"/>
      <c r="VJ602" s="1"/>
      <c r="VK602" s="1"/>
      <c r="VL602" s="1"/>
      <c r="VM602" s="1"/>
      <c r="VN602" s="1"/>
      <c r="VO602" s="1"/>
      <c r="VP602" s="1"/>
      <c r="VQ602" s="1"/>
      <c r="VR602" s="1"/>
      <c r="VS602" s="1"/>
      <c r="VT602" s="1"/>
      <c r="VU602" s="1"/>
      <c r="VV602" s="1"/>
      <c r="VW602" s="1"/>
      <c r="VX602" s="1"/>
      <c r="VY602" s="1"/>
      <c r="VZ602" s="1"/>
      <c r="WA602" s="1"/>
      <c r="WB602" s="1"/>
      <c r="WC602" s="1"/>
      <c r="WD602" s="1"/>
      <c r="WE602" s="1"/>
      <c r="WF602" s="1"/>
      <c r="WG602" s="1"/>
      <c r="WH602" s="1"/>
      <c r="WI602" s="1"/>
      <c r="WJ602" s="1"/>
      <c r="WK602" s="1"/>
      <c r="WL602" s="1"/>
      <c r="WM602" s="1"/>
      <c r="WN602" s="1"/>
      <c r="WO602" s="1"/>
    </row>
    <row r="603" spans="3:613" s="13" customFormat="1" x14ac:dyDescent="0.3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  <c r="UH603" s="1"/>
      <c r="UI603" s="1"/>
      <c r="UJ603" s="1"/>
      <c r="UK603" s="1"/>
      <c r="UL603" s="1"/>
      <c r="UM603" s="1"/>
      <c r="UN603" s="1"/>
      <c r="UO603" s="1"/>
      <c r="UP603" s="1"/>
      <c r="UQ603" s="1"/>
      <c r="UR603" s="1"/>
      <c r="US603" s="1"/>
      <c r="UT603" s="1"/>
      <c r="UU603" s="1"/>
      <c r="UV603" s="1"/>
      <c r="UW603" s="1"/>
      <c r="UX603" s="1"/>
      <c r="UY603" s="1"/>
      <c r="UZ603" s="1"/>
      <c r="VA603" s="1"/>
      <c r="VB603" s="1"/>
      <c r="VC603" s="1"/>
      <c r="VD603" s="1"/>
      <c r="VE603" s="1"/>
      <c r="VF603" s="1"/>
      <c r="VG603" s="1"/>
      <c r="VH603" s="1"/>
      <c r="VI603" s="1"/>
      <c r="VJ603" s="1"/>
      <c r="VK603" s="1"/>
      <c r="VL603" s="1"/>
      <c r="VM603" s="1"/>
      <c r="VN603" s="1"/>
      <c r="VO603" s="1"/>
      <c r="VP603" s="1"/>
      <c r="VQ603" s="1"/>
      <c r="VR603" s="1"/>
      <c r="VS603" s="1"/>
      <c r="VT603" s="1"/>
      <c r="VU603" s="1"/>
      <c r="VV603" s="1"/>
      <c r="VW603" s="1"/>
      <c r="VX603" s="1"/>
      <c r="VY603" s="1"/>
      <c r="VZ603" s="1"/>
      <c r="WA603" s="1"/>
      <c r="WB603" s="1"/>
      <c r="WC603" s="1"/>
      <c r="WD603" s="1"/>
      <c r="WE603" s="1"/>
      <c r="WF603" s="1"/>
      <c r="WG603" s="1"/>
      <c r="WH603" s="1"/>
      <c r="WI603" s="1"/>
      <c r="WJ603" s="1"/>
      <c r="WK603" s="1"/>
      <c r="WL603" s="1"/>
      <c r="WM603" s="1"/>
      <c r="WN603" s="1"/>
      <c r="WO603" s="1"/>
    </row>
    <row r="604" spans="3:613" s="13" customFormat="1" x14ac:dyDescent="0.3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1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1"/>
      <c r="RZ604" s="1"/>
      <c r="SA604" s="1"/>
      <c r="SB604" s="1"/>
      <c r="SC604" s="1"/>
      <c r="SD604" s="1"/>
      <c r="SE604" s="1"/>
      <c r="SF604" s="1"/>
      <c r="SG604" s="1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  <c r="TP604" s="1"/>
      <c r="TQ604" s="1"/>
      <c r="TR604" s="1"/>
      <c r="TS604" s="1"/>
      <c r="TT604" s="1"/>
      <c r="TU604" s="1"/>
      <c r="TV604" s="1"/>
      <c r="TW604" s="1"/>
      <c r="TX604" s="1"/>
      <c r="TY604" s="1"/>
      <c r="TZ604" s="1"/>
      <c r="UA604" s="1"/>
      <c r="UB604" s="1"/>
      <c r="UC604" s="1"/>
      <c r="UD604" s="1"/>
      <c r="UE604" s="1"/>
      <c r="UF604" s="1"/>
      <c r="UG604" s="1"/>
      <c r="UH604" s="1"/>
      <c r="UI604" s="1"/>
      <c r="UJ604" s="1"/>
      <c r="UK604" s="1"/>
      <c r="UL604" s="1"/>
      <c r="UM604" s="1"/>
      <c r="UN604" s="1"/>
      <c r="UO604" s="1"/>
      <c r="UP604" s="1"/>
      <c r="UQ604" s="1"/>
      <c r="UR604" s="1"/>
      <c r="US604" s="1"/>
      <c r="UT604" s="1"/>
      <c r="UU604" s="1"/>
      <c r="UV604" s="1"/>
      <c r="UW604" s="1"/>
      <c r="UX604" s="1"/>
      <c r="UY604" s="1"/>
      <c r="UZ604" s="1"/>
      <c r="VA604" s="1"/>
      <c r="VB604" s="1"/>
      <c r="VC604" s="1"/>
      <c r="VD604" s="1"/>
      <c r="VE604" s="1"/>
      <c r="VF604" s="1"/>
      <c r="VG604" s="1"/>
      <c r="VH604" s="1"/>
      <c r="VI604" s="1"/>
      <c r="VJ604" s="1"/>
      <c r="VK604" s="1"/>
      <c r="VL604" s="1"/>
      <c r="VM604" s="1"/>
      <c r="VN604" s="1"/>
      <c r="VO604" s="1"/>
      <c r="VP604" s="1"/>
      <c r="VQ604" s="1"/>
      <c r="VR604" s="1"/>
      <c r="VS604" s="1"/>
      <c r="VT604" s="1"/>
      <c r="VU604" s="1"/>
      <c r="VV604" s="1"/>
      <c r="VW604" s="1"/>
      <c r="VX604" s="1"/>
      <c r="VY604" s="1"/>
      <c r="VZ604" s="1"/>
      <c r="WA604" s="1"/>
      <c r="WB604" s="1"/>
      <c r="WC604" s="1"/>
      <c r="WD604" s="1"/>
      <c r="WE604" s="1"/>
      <c r="WF604" s="1"/>
      <c r="WG604" s="1"/>
      <c r="WH604" s="1"/>
      <c r="WI604" s="1"/>
      <c r="WJ604" s="1"/>
      <c r="WK604" s="1"/>
      <c r="WL604" s="1"/>
      <c r="WM604" s="1"/>
      <c r="WN604" s="1"/>
      <c r="WO604" s="1"/>
    </row>
    <row r="605" spans="3:613" s="13" customFormat="1" x14ac:dyDescent="0.3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  <c r="UH605" s="1"/>
      <c r="UI605" s="1"/>
      <c r="UJ605" s="1"/>
      <c r="UK605" s="1"/>
      <c r="UL605" s="1"/>
      <c r="UM605" s="1"/>
      <c r="UN605" s="1"/>
      <c r="UO605" s="1"/>
      <c r="UP605" s="1"/>
      <c r="UQ605" s="1"/>
      <c r="UR605" s="1"/>
      <c r="US605" s="1"/>
      <c r="UT605" s="1"/>
      <c r="UU605" s="1"/>
      <c r="UV605" s="1"/>
      <c r="UW605" s="1"/>
      <c r="UX605" s="1"/>
      <c r="UY605" s="1"/>
      <c r="UZ605" s="1"/>
      <c r="VA605" s="1"/>
      <c r="VB605" s="1"/>
      <c r="VC605" s="1"/>
      <c r="VD605" s="1"/>
      <c r="VE605" s="1"/>
      <c r="VF605" s="1"/>
      <c r="VG605" s="1"/>
      <c r="VH605" s="1"/>
      <c r="VI605" s="1"/>
      <c r="VJ605" s="1"/>
      <c r="VK605" s="1"/>
      <c r="VL605" s="1"/>
      <c r="VM605" s="1"/>
      <c r="VN605" s="1"/>
      <c r="VO605" s="1"/>
      <c r="VP605" s="1"/>
      <c r="VQ605" s="1"/>
      <c r="VR605" s="1"/>
      <c r="VS605" s="1"/>
      <c r="VT605" s="1"/>
      <c r="VU605" s="1"/>
      <c r="VV605" s="1"/>
      <c r="VW605" s="1"/>
      <c r="VX605" s="1"/>
      <c r="VY605" s="1"/>
      <c r="VZ605" s="1"/>
      <c r="WA605" s="1"/>
      <c r="WB605" s="1"/>
      <c r="WC605" s="1"/>
      <c r="WD605" s="1"/>
      <c r="WE605" s="1"/>
      <c r="WF605" s="1"/>
      <c r="WG605" s="1"/>
      <c r="WH605" s="1"/>
      <c r="WI605" s="1"/>
      <c r="WJ605" s="1"/>
      <c r="WK605" s="1"/>
      <c r="WL605" s="1"/>
      <c r="WM605" s="1"/>
      <c r="WN605" s="1"/>
      <c r="WO605" s="1"/>
    </row>
    <row r="606" spans="3:613" s="13" customFormat="1" x14ac:dyDescent="0.3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1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1"/>
      <c r="RZ606" s="1"/>
      <c r="SA606" s="1"/>
      <c r="SB606" s="1"/>
      <c r="SC606" s="1"/>
      <c r="SD606" s="1"/>
      <c r="SE606" s="1"/>
      <c r="SF606" s="1"/>
      <c r="SG606" s="1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  <c r="TP606" s="1"/>
      <c r="TQ606" s="1"/>
      <c r="TR606" s="1"/>
      <c r="TS606" s="1"/>
      <c r="TT606" s="1"/>
      <c r="TU606" s="1"/>
      <c r="TV606" s="1"/>
      <c r="TW606" s="1"/>
      <c r="TX606" s="1"/>
      <c r="TY606" s="1"/>
      <c r="TZ606" s="1"/>
      <c r="UA606" s="1"/>
      <c r="UB606" s="1"/>
      <c r="UC606" s="1"/>
      <c r="UD606" s="1"/>
      <c r="UE606" s="1"/>
      <c r="UF606" s="1"/>
      <c r="UG606" s="1"/>
      <c r="UH606" s="1"/>
      <c r="UI606" s="1"/>
      <c r="UJ606" s="1"/>
      <c r="UK606" s="1"/>
      <c r="UL606" s="1"/>
      <c r="UM606" s="1"/>
      <c r="UN606" s="1"/>
      <c r="UO606" s="1"/>
      <c r="UP606" s="1"/>
      <c r="UQ606" s="1"/>
      <c r="UR606" s="1"/>
      <c r="US606" s="1"/>
      <c r="UT606" s="1"/>
      <c r="UU606" s="1"/>
      <c r="UV606" s="1"/>
      <c r="UW606" s="1"/>
      <c r="UX606" s="1"/>
      <c r="UY606" s="1"/>
      <c r="UZ606" s="1"/>
      <c r="VA606" s="1"/>
      <c r="VB606" s="1"/>
      <c r="VC606" s="1"/>
      <c r="VD606" s="1"/>
      <c r="VE606" s="1"/>
      <c r="VF606" s="1"/>
      <c r="VG606" s="1"/>
      <c r="VH606" s="1"/>
      <c r="VI606" s="1"/>
      <c r="VJ606" s="1"/>
      <c r="VK606" s="1"/>
      <c r="VL606" s="1"/>
      <c r="VM606" s="1"/>
      <c r="VN606" s="1"/>
      <c r="VO606" s="1"/>
      <c r="VP606" s="1"/>
      <c r="VQ606" s="1"/>
      <c r="VR606" s="1"/>
      <c r="VS606" s="1"/>
      <c r="VT606" s="1"/>
      <c r="VU606" s="1"/>
      <c r="VV606" s="1"/>
      <c r="VW606" s="1"/>
      <c r="VX606" s="1"/>
      <c r="VY606" s="1"/>
      <c r="VZ606" s="1"/>
      <c r="WA606" s="1"/>
      <c r="WB606" s="1"/>
      <c r="WC606" s="1"/>
      <c r="WD606" s="1"/>
      <c r="WE606" s="1"/>
      <c r="WF606" s="1"/>
      <c r="WG606" s="1"/>
      <c r="WH606" s="1"/>
      <c r="WI606" s="1"/>
      <c r="WJ606" s="1"/>
      <c r="WK606" s="1"/>
      <c r="WL606" s="1"/>
      <c r="WM606" s="1"/>
      <c r="WN606" s="1"/>
      <c r="WO606" s="1"/>
    </row>
    <row r="607" spans="3:613" s="13" customFormat="1" x14ac:dyDescent="0.3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</row>
    <row r="608" spans="3:613" s="13" customFormat="1" x14ac:dyDescent="0.3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1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1"/>
      <c r="RZ608" s="1"/>
      <c r="SA608" s="1"/>
      <c r="SB608" s="1"/>
      <c r="SC608" s="1"/>
      <c r="SD608" s="1"/>
      <c r="SE608" s="1"/>
      <c r="SF608" s="1"/>
      <c r="SG608" s="1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  <c r="TP608" s="1"/>
      <c r="TQ608" s="1"/>
      <c r="TR608" s="1"/>
      <c r="TS608" s="1"/>
      <c r="TT608" s="1"/>
      <c r="TU608" s="1"/>
      <c r="TV608" s="1"/>
      <c r="TW608" s="1"/>
      <c r="TX608" s="1"/>
      <c r="TY608" s="1"/>
      <c r="TZ608" s="1"/>
      <c r="UA608" s="1"/>
      <c r="UB608" s="1"/>
      <c r="UC608" s="1"/>
      <c r="UD608" s="1"/>
      <c r="UE608" s="1"/>
      <c r="UF608" s="1"/>
      <c r="UG608" s="1"/>
      <c r="UH608" s="1"/>
      <c r="UI608" s="1"/>
      <c r="UJ608" s="1"/>
      <c r="UK608" s="1"/>
      <c r="UL608" s="1"/>
      <c r="UM608" s="1"/>
      <c r="UN608" s="1"/>
      <c r="UO608" s="1"/>
      <c r="UP608" s="1"/>
      <c r="UQ608" s="1"/>
      <c r="UR608" s="1"/>
      <c r="US608" s="1"/>
      <c r="UT608" s="1"/>
      <c r="UU608" s="1"/>
      <c r="UV608" s="1"/>
      <c r="UW608" s="1"/>
      <c r="UX608" s="1"/>
      <c r="UY608" s="1"/>
      <c r="UZ608" s="1"/>
      <c r="VA608" s="1"/>
      <c r="VB608" s="1"/>
      <c r="VC608" s="1"/>
      <c r="VD608" s="1"/>
      <c r="VE608" s="1"/>
      <c r="VF608" s="1"/>
      <c r="VG608" s="1"/>
      <c r="VH608" s="1"/>
      <c r="VI608" s="1"/>
      <c r="VJ608" s="1"/>
      <c r="VK608" s="1"/>
      <c r="VL608" s="1"/>
      <c r="VM608" s="1"/>
      <c r="VN608" s="1"/>
      <c r="VO608" s="1"/>
      <c r="VP608" s="1"/>
      <c r="VQ608" s="1"/>
      <c r="VR608" s="1"/>
      <c r="VS608" s="1"/>
      <c r="VT608" s="1"/>
      <c r="VU608" s="1"/>
      <c r="VV608" s="1"/>
      <c r="VW608" s="1"/>
      <c r="VX608" s="1"/>
      <c r="VY608" s="1"/>
      <c r="VZ608" s="1"/>
      <c r="WA608" s="1"/>
      <c r="WB608" s="1"/>
      <c r="WC608" s="1"/>
      <c r="WD608" s="1"/>
      <c r="WE608" s="1"/>
      <c r="WF608" s="1"/>
      <c r="WG608" s="1"/>
      <c r="WH608" s="1"/>
      <c r="WI608" s="1"/>
      <c r="WJ608" s="1"/>
      <c r="WK608" s="1"/>
      <c r="WL608" s="1"/>
      <c r="WM608" s="1"/>
      <c r="WN608" s="1"/>
      <c r="WO608" s="1"/>
    </row>
    <row r="609" spans="3:613" s="13" customFormat="1" x14ac:dyDescent="0.3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  <c r="UH609" s="1"/>
      <c r="UI609" s="1"/>
      <c r="UJ609" s="1"/>
      <c r="UK609" s="1"/>
      <c r="UL609" s="1"/>
      <c r="UM609" s="1"/>
      <c r="UN609" s="1"/>
      <c r="UO609" s="1"/>
      <c r="UP609" s="1"/>
      <c r="UQ609" s="1"/>
      <c r="UR609" s="1"/>
      <c r="US609" s="1"/>
      <c r="UT609" s="1"/>
      <c r="UU609" s="1"/>
      <c r="UV609" s="1"/>
      <c r="UW609" s="1"/>
      <c r="UX609" s="1"/>
      <c r="UY609" s="1"/>
      <c r="UZ609" s="1"/>
      <c r="VA609" s="1"/>
      <c r="VB609" s="1"/>
      <c r="VC609" s="1"/>
      <c r="VD609" s="1"/>
      <c r="VE609" s="1"/>
      <c r="VF609" s="1"/>
      <c r="VG609" s="1"/>
      <c r="VH609" s="1"/>
      <c r="VI609" s="1"/>
      <c r="VJ609" s="1"/>
      <c r="VK609" s="1"/>
      <c r="VL609" s="1"/>
      <c r="VM609" s="1"/>
      <c r="VN609" s="1"/>
      <c r="VO609" s="1"/>
      <c r="VP609" s="1"/>
      <c r="VQ609" s="1"/>
      <c r="VR609" s="1"/>
      <c r="VS609" s="1"/>
      <c r="VT609" s="1"/>
      <c r="VU609" s="1"/>
      <c r="VV609" s="1"/>
      <c r="VW609" s="1"/>
      <c r="VX609" s="1"/>
      <c r="VY609" s="1"/>
      <c r="VZ609" s="1"/>
      <c r="WA609" s="1"/>
      <c r="WB609" s="1"/>
      <c r="WC609" s="1"/>
      <c r="WD609" s="1"/>
      <c r="WE609" s="1"/>
      <c r="WF609" s="1"/>
      <c r="WG609" s="1"/>
      <c r="WH609" s="1"/>
      <c r="WI609" s="1"/>
      <c r="WJ609" s="1"/>
      <c r="WK609" s="1"/>
      <c r="WL609" s="1"/>
      <c r="WM609" s="1"/>
      <c r="WN609" s="1"/>
      <c r="WO609" s="1"/>
    </row>
    <row r="610" spans="3:613" s="13" customFormat="1" x14ac:dyDescent="0.3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  <c r="UH610" s="1"/>
      <c r="UI610" s="1"/>
      <c r="UJ610" s="1"/>
      <c r="UK610" s="1"/>
      <c r="UL610" s="1"/>
      <c r="UM610" s="1"/>
      <c r="UN610" s="1"/>
      <c r="UO610" s="1"/>
      <c r="UP610" s="1"/>
      <c r="UQ610" s="1"/>
      <c r="UR610" s="1"/>
      <c r="US610" s="1"/>
      <c r="UT610" s="1"/>
      <c r="UU610" s="1"/>
      <c r="UV610" s="1"/>
      <c r="UW610" s="1"/>
      <c r="UX610" s="1"/>
      <c r="UY610" s="1"/>
      <c r="UZ610" s="1"/>
      <c r="VA610" s="1"/>
      <c r="VB610" s="1"/>
      <c r="VC610" s="1"/>
      <c r="VD610" s="1"/>
      <c r="VE610" s="1"/>
      <c r="VF610" s="1"/>
      <c r="VG610" s="1"/>
      <c r="VH610" s="1"/>
      <c r="VI610" s="1"/>
      <c r="VJ610" s="1"/>
      <c r="VK610" s="1"/>
      <c r="VL610" s="1"/>
      <c r="VM610" s="1"/>
      <c r="VN610" s="1"/>
      <c r="VO610" s="1"/>
      <c r="VP610" s="1"/>
      <c r="VQ610" s="1"/>
      <c r="VR610" s="1"/>
      <c r="VS610" s="1"/>
      <c r="VT610" s="1"/>
      <c r="VU610" s="1"/>
      <c r="VV610" s="1"/>
      <c r="VW610" s="1"/>
      <c r="VX610" s="1"/>
      <c r="VY610" s="1"/>
      <c r="VZ610" s="1"/>
      <c r="WA610" s="1"/>
      <c r="WB610" s="1"/>
      <c r="WC610" s="1"/>
      <c r="WD610" s="1"/>
      <c r="WE610" s="1"/>
      <c r="WF610" s="1"/>
      <c r="WG610" s="1"/>
      <c r="WH610" s="1"/>
      <c r="WI610" s="1"/>
      <c r="WJ610" s="1"/>
      <c r="WK610" s="1"/>
      <c r="WL610" s="1"/>
      <c r="WM610" s="1"/>
      <c r="WN610" s="1"/>
      <c r="WO610" s="1"/>
    </row>
    <row r="611" spans="3:613" s="13" customFormat="1" x14ac:dyDescent="0.3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1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1"/>
      <c r="RZ611" s="1"/>
      <c r="SA611" s="1"/>
      <c r="SB611" s="1"/>
      <c r="SC611" s="1"/>
      <c r="SD611" s="1"/>
      <c r="SE611" s="1"/>
      <c r="SF611" s="1"/>
      <c r="SG611" s="1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  <c r="TP611" s="1"/>
      <c r="TQ611" s="1"/>
      <c r="TR611" s="1"/>
      <c r="TS611" s="1"/>
      <c r="TT611" s="1"/>
      <c r="TU611" s="1"/>
      <c r="TV611" s="1"/>
      <c r="TW611" s="1"/>
      <c r="TX611" s="1"/>
      <c r="TY611" s="1"/>
      <c r="TZ611" s="1"/>
      <c r="UA611" s="1"/>
      <c r="UB611" s="1"/>
      <c r="UC611" s="1"/>
      <c r="UD611" s="1"/>
      <c r="UE611" s="1"/>
      <c r="UF611" s="1"/>
      <c r="UG611" s="1"/>
      <c r="UH611" s="1"/>
      <c r="UI611" s="1"/>
      <c r="UJ611" s="1"/>
      <c r="UK611" s="1"/>
      <c r="UL611" s="1"/>
      <c r="UM611" s="1"/>
      <c r="UN611" s="1"/>
      <c r="UO611" s="1"/>
      <c r="UP611" s="1"/>
      <c r="UQ611" s="1"/>
      <c r="UR611" s="1"/>
      <c r="US611" s="1"/>
      <c r="UT611" s="1"/>
      <c r="UU611" s="1"/>
      <c r="UV611" s="1"/>
      <c r="UW611" s="1"/>
      <c r="UX611" s="1"/>
      <c r="UY611" s="1"/>
      <c r="UZ611" s="1"/>
      <c r="VA611" s="1"/>
      <c r="VB611" s="1"/>
      <c r="VC611" s="1"/>
      <c r="VD611" s="1"/>
      <c r="VE611" s="1"/>
      <c r="VF611" s="1"/>
      <c r="VG611" s="1"/>
      <c r="VH611" s="1"/>
      <c r="VI611" s="1"/>
      <c r="VJ611" s="1"/>
      <c r="VK611" s="1"/>
      <c r="VL611" s="1"/>
      <c r="VM611" s="1"/>
      <c r="VN611" s="1"/>
      <c r="VO611" s="1"/>
      <c r="VP611" s="1"/>
      <c r="VQ611" s="1"/>
      <c r="VR611" s="1"/>
      <c r="VS611" s="1"/>
      <c r="VT611" s="1"/>
      <c r="VU611" s="1"/>
      <c r="VV611" s="1"/>
      <c r="VW611" s="1"/>
      <c r="VX611" s="1"/>
      <c r="VY611" s="1"/>
      <c r="VZ611" s="1"/>
      <c r="WA611" s="1"/>
      <c r="WB611" s="1"/>
      <c r="WC611" s="1"/>
      <c r="WD611" s="1"/>
      <c r="WE611" s="1"/>
      <c r="WF611" s="1"/>
      <c r="WG611" s="1"/>
      <c r="WH611" s="1"/>
      <c r="WI611" s="1"/>
      <c r="WJ611" s="1"/>
      <c r="WK611" s="1"/>
      <c r="WL611" s="1"/>
      <c r="WM611" s="1"/>
      <c r="WN611" s="1"/>
      <c r="WO611" s="1"/>
    </row>
    <row r="612" spans="3:613" s="13" customFormat="1" x14ac:dyDescent="0.3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1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1"/>
      <c r="RZ612" s="1"/>
      <c r="SA612" s="1"/>
      <c r="SB612" s="1"/>
      <c r="SC612" s="1"/>
      <c r="SD612" s="1"/>
      <c r="SE612" s="1"/>
      <c r="SF612" s="1"/>
      <c r="SG612" s="1"/>
      <c r="SH612" s="1"/>
      <c r="SI612" s="1"/>
      <c r="SJ612" s="1"/>
      <c r="SK612" s="1"/>
      <c r="SL612" s="1"/>
      <c r="SM612" s="1"/>
      <c r="SN612" s="1"/>
      <c r="SO612" s="1"/>
      <c r="SP612" s="1"/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  <c r="TP612" s="1"/>
      <c r="TQ612" s="1"/>
      <c r="TR612" s="1"/>
      <c r="TS612" s="1"/>
      <c r="TT612" s="1"/>
      <c r="TU612" s="1"/>
      <c r="TV612" s="1"/>
      <c r="TW612" s="1"/>
      <c r="TX612" s="1"/>
      <c r="TY612" s="1"/>
      <c r="TZ612" s="1"/>
      <c r="UA612" s="1"/>
      <c r="UB612" s="1"/>
      <c r="UC612" s="1"/>
      <c r="UD612" s="1"/>
      <c r="UE612" s="1"/>
      <c r="UF612" s="1"/>
      <c r="UG612" s="1"/>
      <c r="UH612" s="1"/>
      <c r="UI612" s="1"/>
      <c r="UJ612" s="1"/>
      <c r="UK612" s="1"/>
      <c r="UL612" s="1"/>
      <c r="UM612" s="1"/>
      <c r="UN612" s="1"/>
      <c r="UO612" s="1"/>
      <c r="UP612" s="1"/>
      <c r="UQ612" s="1"/>
      <c r="UR612" s="1"/>
      <c r="US612" s="1"/>
      <c r="UT612" s="1"/>
      <c r="UU612" s="1"/>
      <c r="UV612" s="1"/>
      <c r="UW612" s="1"/>
      <c r="UX612" s="1"/>
      <c r="UY612" s="1"/>
      <c r="UZ612" s="1"/>
      <c r="VA612" s="1"/>
      <c r="VB612" s="1"/>
      <c r="VC612" s="1"/>
      <c r="VD612" s="1"/>
      <c r="VE612" s="1"/>
      <c r="VF612" s="1"/>
      <c r="VG612" s="1"/>
      <c r="VH612" s="1"/>
      <c r="VI612" s="1"/>
      <c r="VJ612" s="1"/>
      <c r="VK612" s="1"/>
      <c r="VL612" s="1"/>
      <c r="VM612" s="1"/>
      <c r="VN612" s="1"/>
      <c r="VO612" s="1"/>
      <c r="VP612" s="1"/>
      <c r="VQ612" s="1"/>
      <c r="VR612" s="1"/>
      <c r="VS612" s="1"/>
      <c r="VT612" s="1"/>
      <c r="VU612" s="1"/>
      <c r="VV612" s="1"/>
      <c r="VW612" s="1"/>
      <c r="VX612" s="1"/>
      <c r="VY612" s="1"/>
      <c r="VZ612" s="1"/>
      <c r="WA612" s="1"/>
      <c r="WB612" s="1"/>
      <c r="WC612" s="1"/>
      <c r="WD612" s="1"/>
      <c r="WE612" s="1"/>
      <c r="WF612" s="1"/>
      <c r="WG612" s="1"/>
      <c r="WH612" s="1"/>
      <c r="WI612" s="1"/>
      <c r="WJ612" s="1"/>
      <c r="WK612" s="1"/>
      <c r="WL612" s="1"/>
      <c r="WM612" s="1"/>
      <c r="WN612" s="1"/>
      <c r="WO612" s="1"/>
    </row>
    <row r="613" spans="3:613" s="13" customFormat="1" x14ac:dyDescent="0.3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  <c r="UH613" s="1"/>
      <c r="UI613" s="1"/>
      <c r="UJ613" s="1"/>
      <c r="UK613" s="1"/>
      <c r="UL613" s="1"/>
      <c r="UM613" s="1"/>
      <c r="UN613" s="1"/>
      <c r="UO613" s="1"/>
      <c r="UP613" s="1"/>
      <c r="UQ613" s="1"/>
      <c r="UR613" s="1"/>
      <c r="US613" s="1"/>
      <c r="UT613" s="1"/>
      <c r="UU613" s="1"/>
      <c r="UV613" s="1"/>
      <c r="UW613" s="1"/>
      <c r="UX613" s="1"/>
      <c r="UY613" s="1"/>
      <c r="UZ613" s="1"/>
      <c r="VA613" s="1"/>
      <c r="VB613" s="1"/>
      <c r="VC613" s="1"/>
      <c r="VD613" s="1"/>
      <c r="VE613" s="1"/>
      <c r="VF613" s="1"/>
      <c r="VG613" s="1"/>
      <c r="VH613" s="1"/>
      <c r="VI613" s="1"/>
      <c r="VJ613" s="1"/>
      <c r="VK613" s="1"/>
      <c r="VL613" s="1"/>
      <c r="VM613" s="1"/>
      <c r="VN613" s="1"/>
      <c r="VO613" s="1"/>
      <c r="VP613" s="1"/>
      <c r="VQ613" s="1"/>
      <c r="VR613" s="1"/>
      <c r="VS613" s="1"/>
      <c r="VT613" s="1"/>
      <c r="VU613" s="1"/>
      <c r="VV613" s="1"/>
      <c r="VW613" s="1"/>
      <c r="VX613" s="1"/>
      <c r="VY613" s="1"/>
      <c r="VZ613" s="1"/>
      <c r="WA613" s="1"/>
      <c r="WB613" s="1"/>
      <c r="WC613" s="1"/>
      <c r="WD613" s="1"/>
      <c r="WE613" s="1"/>
      <c r="WF613" s="1"/>
      <c r="WG613" s="1"/>
      <c r="WH613" s="1"/>
      <c r="WI613" s="1"/>
      <c r="WJ613" s="1"/>
      <c r="WK613" s="1"/>
      <c r="WL613" s="1"/>
      <c r="WM613" s="1"/>
      <c r="WN613" s="1"/>
      <c r="WO613" s="1"/>
    </row>
    <row r="614" spans="3:613" s="13" customFormat="1" x14ac:dyDescent="0.3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  <c r="UH614" s="1"/>
      <c r="UI614" s="1"/>
      <c r="UJ614" s="1"/>
      <c r="UK614" s="1"/>
      <c r="UL614" s="1"/>
      <c r="UM614" s="1"/>
      <c r="UN614" s="1"/>
      <c r="UO614" s="1"/>
      <c r="UP614" s="1"/>
      <c r="UQ614" s="1"/>
      <c r="UR614" s="1"/>
      <c r="US614" s="1"/>
      <c r="UT614" s="1"/>
      <c r="UU614" s="1"/>
      <c r="UV614" s="1"/>
      <c r="UW614" s="1"/>
      <c r="UX614" s="1"/>
      <c r="UY614" s="1"/>
      <c r="UZ614" s="1"/>
      <c r="VA614" s="1"/>
      <c r="VB614" s="1"/>
      <c r="VC614" s="1"/>
      <c r="VD614" s="1"/>
      <c r="VE614" s="1"/>
      <c r="VF614" s="1"/>
      <c r="VG614" s="1"/>
      <c r="VH614" s="1"/>
      <c r="VI614" s="1"/>
      <c r="VJ614" s="1"/>
      <c r="VK614" s="1"/>
      <c r="VL614" s="1"/>
      <c r="VM614" s="1"/>
      <c r="VN614" s="1"/>
      <c r="VO614" s="1"/>
      <c r="VP614" s="1"/>
      <c r="VQ614" s="1"/>
      <c r="VR614" s="1"/>
      <c r="VS614" s="1"/>
      <c r="VT614" s="1"/>
      <c r="VU614" s="1"/>
      <c r="VV614" s="1"/>
      <c r="VW614" s="1"/>
      <c r="VX614" s="1"/>
      <c r="VY614" s="1"/>
      <c r="VZ614" s="1"/>
      <c r="WA614" s="1"/>
      <c r="WB614" s="1"/>
      <c r="WC614" s="1"/>
      <c r="WD614" s="1"/>
      <c r="WE614" s="1"/>
      <c r="WF614" s="1"/>
      <c r="WG614" s="1"/>
      <c r="WH614" s="1"/>
      <c r="WI614" s="1"/>
      <c r="WJ614" s="1"/>
      <c r="WK614" s="1"/>
      <c r="WL614" s="1"/>
      <c r="WM614" s="1"/>
      <c r="WN614" s="1"/>
      <c r="WO614" s="1"/>
    </row>
    <row r="615" spans="3:613" s="13" customFormat="1" x14ac:dyDescent="0.3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</row>
    <row r="616" spans="3:613" s="13" customFormat="1" x14ac:dyDescent="0.3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  <c r="UH616" s="1"/>
      <c r="UI616" s="1"/>
      <c r="UJ616" s="1"/>
      <c r="UK616" s="1"/>
      <c r="UL616" s="1"/>
      <c r="UM616" s="1"/>
      <c r="UN616" s="1"/>
      <c r="UO616" s="1"/>
      <c r="UP616" s="1"/>
      <c r="UQ616" s="1"/>
      <c r="UR616" s="1"/>
      <c r="US616" s="1"/>
      <c r="UT616" s="1"/>
      <c r="UU616" s="1"/>
      <c r="UV616" s="1"/>
      <c r="UW616" s="1"/>
      <c r="UX616" s="1"/>
      <c r="UY616" s="1"/>
      <c r="UZ616" s="1"/>
      <c r="VA616" s="1"/>
      <c r="VB616" s="1"/>
      <c r="VC616" s="1"/>
      <c r="VD616" s="1"/>
      <c r="VE616" s="1"/>
      <c r="VF616" s="1"/>
      <c r="VG616" s="1"/>
      <c r="VH616" s="1"/>
      <c r="VI616" s="1"/>
      <c r="VJ616" s="1"/>
      <c r="VK616" s="1"/>
      <c r="VL616" s="1"/>
      <c r="VM616" s="1"/>
      <c r="VN616" s="1"/>
      <c r="VO616" s="1"/>
      <c r="VP616" s="1"/>
      <c r="VQ616" s="1"/>
      <c r="VR616" s="1"/>
      <c r="VS616" s="1"/>
      <c r="VT616" s="1"/>
      <c r="VU616" s="1"/>
      <c r="VV616" s="1"/>
      <c r="VW616" s="1"/>
      <c r="VX616" s="1"/>
      <c r="VY616" s="1"/>
      <c r="VZ616" s="1"/>
      <c r="WA616" s="1"/>
      <c r="WB616" s="1"/>
      <c r="WC616" s="1"/>
      <c r="WD616" s="1"/>
      <c r="WE616" s="1"/>
      <c r="WF616" s="1"/>
      <c r="WG616" s="1"/>
      <c r="WH616" s="1"/>
      <c r="WI616" s="1"/>
      <c r="WJ616" s="1"/>
      <c r="WK616" s="1"/>
      <c r="WL616" s="1"/>
      <c r="WM616" s="1"/>
      <c r="WN616" s="1"/>
      <c r="WO616" s="1"/>
    </row>
    <row r="617" spans="3:613" s="13" customFormat="1" x14ac:dyDescent="0.3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  <c r="VI617" s="1"/>
      <c r="VJ617" s="1"/>
      <c r="VK617" s="1"/>
      <c r="VL617" s="1"/>
      <c r="VM617" s="1"/>
      <c r="VN617" s="1"/>
      <c r="VO617" s="1"/>
      <c r="VP617" s="1"/>
      <c r="VQ617" s="1"/>
      <c r="VR617" s="1"/>
      <c r="VS617" s="1"/>
      <c r="VT617" s="1"/>
      <c r="VU617" s="1"/>
      <c r="VV617" s="1"/>
      <c r="VW617" s="1"/>
      <c r="VX617" s="1"/>
      <c r="VY617" s="1"/>
      <c r="VZ617" s="1"/>
      <c r="WA617" s="1"/>
      <c r="WB617" s="1"/>
      <c r="WC617" s="1"/>
      <c r="WD617" s="1"/>
      <c r="WE617" s="1"/>
      <c r="WF617" s="1"/>
      <c r="WG617" s="1"/>
      <c r="WH617" s="1"/>
      <c r="WI617" s="1"/>
      <c r="WJ617" s="1"/>
      <c r="WK617" s="1"/>
      <c r="WL617" s="1"/>
      <c r="WM617" s="1"/>
      <c r="WN617" s="1"/>
      <c r="WO617" s="1"/>
    </row>
    <row r="618" spans="3:613" s="13" customFormat="1" x14ac:dyDescent="0.3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  <c r="UH618" s="1"/>
      <c r="UI618" s="1"/>
      <c r="UJ618" s="1"/>
      <c r="UK618" s="1"/>
      <c r="UL618" s="1"/>
      <c r="UM618" s="1"/>
      <c r="UN618" s="1"/>
      <c r="UO618" s="1"/>
      <c r="UP618" s="1"/>
      <c r="UQ618" s="1"/>
      <c r="UR618" s="1"/>
      <c r="US618" s="1"/>
      <c r="UT618" s="1"/>
      <c r="UU618" s="1"/>
      <c r="UV618" s="1"/>
      <c r="UW618" s="1"/>
      <c r="UX618" s="1"/>
      <c r="UY618" s="1"/>
      <c r="UZ618" s="1"/>
      <c r="VA618" s="1"/>
      <c r="VB618" s="1"/>
      <c r="VC618" s="1"/>
      <c r="VD618" s="1"/>
      <c r="VE618" s="1"/>
      <c r="VF618" s="1"/>
      <c r="VG618" s="1"/>
      <c r="VH618" s="1"/>
      <c r="VI618" s="1"/>
      <c r="VJ618" s="1"/>
      <c r="VK618" s="1"/>
      <c r="VL618" s="1"/>
      <c r="VM618" s="1"/>
      <c r="VN618" s="1"/>
      <c r="VO618" s="1"/>
      <c r="VP618" s="1"/>
      <c r="VQ618" s="1"/>
      <c r="VR618" s="1"/>
      <c r="VS618" s="1"/>
      <c r="VT618" s="1"/>
      <c r="VU618" s="1"/>
      <c r="VV618" s="1"/>
      <c r="VW618" s="1"/>
      <c r="VX618" s="1"/>
      <c r="VY618" s="1"/>
      <c r="VZ618" s="1"/>
      <c r="WA618" s="1"/>
      <c r="WB618" s="1"/>
      <c r="WC618" s="1"/>
      <c r="WD618" s="1"/>
      <c r="WE618" s="1"/>
      <c r="WF618" s="1"/>
      <c r="WG618" s="1"/>
      <c r="WH618" s="1"/>
      <c r="WI618" s="1"/>
      <c r="WJ618" s="1"/>
      <c r="WK618" s="1"/>
      <c r="WL618" s="1"/>
      <c r="WM618" s="1"/>
      <c r="WN618" s="1"/>
      <c r="WO618" s="1"/>
    </row>
    <row r="619" spans="3:613" s="13" customFormat="1" x14ac:dyDescent="0.3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  <c r="VI619" s="1"/>
      <c r="VJ619" s="1"/>
      <c r="VK619" s="1"/>
      <c r="VL619" s="1"/>
      <c r="VM619" s="1"/>
      <c r="VN619" s="1"/>
      <c r="VO619" s="1"/>
      <c r="VP619" s="1"/>
      <c r="VQ619" s="1"/>
      <c r="VR619" s="1"/>
      <c r="VS619" s="1"/>
      <c r="VT619" s="1"/>
      <c r="VU619" s="1"/>
      <c r="VV619" s="1"/>
      <c r="VW619" s="1"/>
      <c r="VX619" s="1"/>
      <c r="VY619" s="1"/>
      <c r="VZ619" s="1"/>
      <c r="WA619" s="1"/>
      <c r="WB619" s="1"/>
      <c r="WC619" s="1"/>
      <c r="WD619" s="1"/>
      <c r="WE619" s="1"/>
      <c r="WF619" s="1"/>
      <c r="WG619" s="1"/>
      <c r="WH619" s="1"/>
      <c r="WI619" s="1"/>
      <c r="WJ619" s="1"/>
      <c r="WK619" s="1"/>
      <c r="WL619" s="1"/>
      <c r="WM619" s="1"/>
      <c r="WN619" s="1"/>
      <c r="WO619" s="1"/>
    </row>
    <row r="620" spans="3:613" s="13" customFormat="1" x14ac:dyDescent="0.3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  <c r="VI620" s="1"/>
      <c r="VJ620" s="1"/>
      <c r="VK620" s="1"/>
      <c r="VL620" s="1"/>
      <c r="VM620" s="1"/>
      <c r="VN620" s="1"/>
      <c r="VO620" s="1"/>
      <c r="VP620" s="1"/>
      <c r="VQ620" s="1"/>
      <c r="VR620" s="1"/>
      <c r="VS620" s="1"/>
      <c r="VT620" s="1"/>
      <c r="VU620" s="1"/>
      <c r="VV620" s="1"/>
      <c r="VW620" s="1"/>
      <c r="VX620" s="1"/>
      <c r="VY620" s="1"/>
      <c r="VZ620" s="1"/>
      <c r="WA620" s="1"/>
      <c r="WB620" s="1"/>
      <c r="WC620" s="1"/>
      <c r="WD620" s="1"/>
      <c r="WE620" s="1"/>
      <c r="WF620" s="1"/>
      <c r="WG620" s="1"/>
      <c r="WH620" s="1"/>
      <c r="WI620" s="1"/>
      <c r="WJ620" s="1"/>
      <c r="WK620" s="1"/>
      <c r="WL620" s="1"/>
      <c r="WM620" s="1"/>
      <c r="WN620" s="1"/>
      <c r="WO620" s="1"/>
    </row>
    <row r="621" spans="3:613" s="13" customFormat="1" x14ac:dyDescent="0.3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  <c r="VI621" s="1"/>
      <c r="VJ621" s="1"/>
      <c r="VK621" s="1"/>
      <c r="VL621" s="1"/>
      <c r="VM621" s="1"/>
      <c r="VN621" s="1"/>
      <c r="VO621" s="1"/>
      <c r="VP621" s="1"/>
      <c r="VQ621" s="1"/>
      <c r="VR621" s="1"/>
      <c r="VS621" s="1"/>
      <c r="VT621" s="1"/>
      <c r="VU621" s="1"/>
      <c r="VV621" s="1"/>
      <c r="VW621" s="1"/>
      <c r="VX621" s="1"/>
      <c r="VY621" s="1"/>
      <c r="VZ621" s="1"/>
      <c r="WA621" s="1"/>
      <c r="WB621" s="1"/>
      <c r="WC621" s="1"/>
      <c r="WD621" s="1"/>
      <c r="WE621" s="1"/>
      <c r="WF621" s="1"/>
      <c r="WG621" s="1"/>
      <c r="WH621" s="1"/>
      <c r="WI621" s="1"/>
      <c r="WJ621" s="1"/>
      <c r="WK621" s="1"/>
      <c r="WL621" s="1"/>
      <c r="WM621" s="1"/>
      <c r="WN621" s="1"/>
      <c r="WO621" s="1"/>
    </row>
    <row r="622" spans="3:613" s="13" customFormat="1" x14ac:dyDescent="0.3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  <c r="VI622" s="1"/>
      <c r="VJ622" s="1"/>
      <c r="VK622" s="1"/>
      <c r="VL622" s="1"/>
      <c r="VM622" s="1"/>
      <c r="VN622" s="1"/>
      <c r="VO622" s="1"/>
      <c r="VP622" s="1"/>
      <c r="VQ622" s="1"/>
      <c r="VR622" s="1"/>
      <c r="VS622" s="1"/>
      <c r="VT622" s="1"/>
      <c r="VU622" s="1"/>
      <c r="VV622" s="1"/>
      <c r="VW622" s="1"/>
      <c r="VX622" s="1"/>
      <c r="VY622" s="1"/>
      <c r="VZ622" s="1"/>
      <c r="WA622" s="1"/>
      <c r="WB622" s="1"/>
      <c r="WC622" s="1"/>
      <c r="WD622" s="1"/>
      <c r="WE622" s="1"/>
      <c r="WF622" s="1"/>
      <c r="WG622" s="1"/>
      <c r="WH622" s="1"/>
      <c r="WI622" s="1"/>
      <c r="WJ622" s="1"/>
      <c r="WK622" s="1"/>
      <c r="WL622" s="1"/>
      <c r="WM622" s="1"/>
      <c r="WN622" s="1"/>
      <c r="WO622" s="1"/>
    </row>
    <row r="623" spans="3:613" s="13" customFormat="1" x14ac:dyDescent="0.3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  <c r="UH623" s="1"/>
      <c r="UI623" s="1"/>
      <c r="UJ623" s="1"/>
      <c r="UK623" s="1"/>
      <c r="UL623" s="1"/>
      <c r="UM623" s="1"/>
      <c r="UN623" s="1"/>
      <c r="UO623" s="1"/>
      <c r="UP623" s="1"/>
      <c r="UQ623" s="1"/>
      <c r="UR623" s="1"/>
      <c r="US623" s="1"/>
      <c r="UT623" s="1"/>
      <c r="UU623" s="1"/>
      <c r="UV623" s="1"/>
      <c r="UW623" s="1"/>
      <c r="UX623" s="1"/>
      <c r="UY623" s="1"/>
      <c r="UZ623" s="1"/>
      <c r="VA623" s="1"/>
      <c r="VB623" s="1"/>
      <c r="VC623" s="1"/>
      <c r="VD623" s="1"/>
      <c r="VE623" s="1"/>
      <c r="VF623" s="1"/>
      <c r="VG623" s="1"/>
      <c r="VH623" s="1"/>
      <c r="VI623" s="1"/>
      <c r="VJ623" s="1"/>
      <c r="VK623" s="1"/>
      <c r="VL623" s="1"/>
      <c r="VM623" s="1"/>
      <c r="VN623" s="1"/>
      <c r="VO623" s="1"/>
      <c r="VP623" s="1"/>
      <c r="VQ623" s="1"/>
      <c r="VR623" s="1"/>
      <c r="VS623" s="1"/>
      <c r="VT623" s="1"/>
      <c r="VU623" s="1"/>
      <c r="VV623" s="1"/>
      <c r="VW623" s="1"/>
      <c r="VX623" s="1"/>
      <c r="VY623" s="1"/>
      <c r="VZ623" s="1"/>
      <c r="WA623" s="1"/>
      <c r="WB623" s="1"/>
      <c r="WC623" s="1"/>
      <c r="WD623" s="1"/>
      <c r="WE623" s="1"/>
      <c r="WF623" s="1"/>
      <c r="WG623" s="1"/>
      <c r="WH623" s="1"/>
      <c r="WI623" s="1"/>
      <c r="WJ623" s="1"/>
      <c r="WK623" s="1"/>
      <c r="WL623" s="1"/>
      <c r="WM623" s="1"/>
      <c r="WN623" s="1"/>
      <c r="WO623" s="1"/>
    </row>
    <row r="624" spans="3:613" s="13" customFormat="1" x14ac:dyDescent="0.3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  <c r="VI624" s="1"/>
      <c r="VJ624" s="1"/>
      <c r="VK624" s="1"/>
      <c r="VL624" s="1"/>
      <c r="VM624" s="1"/>
      <c r="VN624" s="1"/>
      <c r="VO624" s="1"/>
      <c r="VP624" s="1"/>
      <c r="VQ624" s="1"/>
      <c r="VR624" s="1"/>
      <c r="VS624" s="1"/>
      <c r="VT624" s="1"/>
      <c r="VU624" s="1"/>
      <c r="VV624" s="1"/>
      <c r="VW624" s="1"/>
      <c r="VX624" s="1"/>
      <c r="VY624" s="1"/>
      <c r="VZ624" s="1"/>
      <c r="WA624" s="1"/>
      <c r="WB624" s="1"/>
      <c r="WC624" s="1"/>
      <c r="WD624" s="1"/>
      <c r="WE624" s="1"/>
      <c r="WF624" s="1"/>
      <c r="WG624" s="1"/>
      <c r="WH624" s="1"/>
      <c r="WI624" s="1"/>
      <c r="WJ624" s="1"/>
      <c r="WK624" s="1"/>
      <c r="WL624" s="1"/>
      <c r="WM624" s="1"/>
      <c r="WN624" s="1"/>
      <c r="WO624" s="1"/>
    </row>
    <row r="625" spans="3:613" s="13" customFormat="1" x14ac:dyDescent="0.3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/>
      <c r="TZ625" s="1"/>
      <c r="UA625" s="1"/>
      <c r="UB625" s="1"/>
      <c r="UC625" s="1"/>
      <c r="UD625" s="1"/>
      <c r="UE625" s="1"/>
      <c r="UF625" s="1"/>
      <c r="UG625" s="1"/>
      <c r="UH625" s="1"/>
      <c r="UI625" s="1"/>
      <c r="UJ625" s="1"/>
      <c r="UK625" s="1"/>
      <c r="UL625" s="1"/>
      <c r="UM625" s="1"/>
      <c r="UN625" s="1"/>
      <c r="UO625" s="1"/>
      <c r="UP625" s="1"/>
      <c r="UQ625" s="1"/>
      <c r="UR625" s="1"/>
      <c r="US625" s="1"/>
      <c r="UT625" s="1"/>
      <c r="UU625" s="1"/>
      <c r="UV625" s="1"/>
      <c r="UW625" s="1"/>
      <c r="UX625" s="1"/>
      <c r="UY625" s="1"/>
      <c r="UZ625" s="1"/>
      <c r="VA625" s="1"/>
      <c r="VB625" s="1"/>
      <c r="VC625" s="1"/>
      <c r="VD625" s="1"/>
      <c r="VE625" s="1"/>
      <c r="VF625" s="1"/>
      <c r="VG625" s="1"/>
      <c r="VH625" s="1"/>
      <c r="VI625" s="1"/>
      <c r="VJ625" s="1"/>
      <c r="VK625" s="1"/>
      <c r="VL625" s="1"/>
      <c r="VM625" s="1"/>
      <c r="VN625" s="1"/>
      <c r="VO625" s="1"/>
      <c r="VP625" s="1"/>
      <c r="VQ625" s="1"/>
      <c r="VR625" s="1"/>
      <c r="VS625" s="1"/>
      <c r="VT625" s="1"/>
      <c r="VU625" s="1"/>
      <c r="VV625" s="1"/>
      <c r="VW625" s="1"/>
      <c r="VX625" s="1"/>
      <c r="VY625" s="1"/>
      <c r="VZ625" s="1"/>
      <c r="WA625" s="1"/>
      <c r="WB625" s="1"/>
      <c r="WC625" s="1"/>
      <c r="WD625" s="1"/>
      <c r="WE625" s="1"/>
      <c r="WF625" s="1"/>
      <c r="WG625" s="1"/>
      <c r="WH625" s="1"/>
      <c r="WI625" s="1"/>
      <c r="WJ625" s="1"/>
      <c r="WK625" s="1"/>
      <c r="WL625" s="1"/>
      <c r="WM625" s="1"/>
      <c r="WN625" s="1"/>
      <c r="WO625" s="1"/>
    </row>
    <row r="626" spans="3:613" s="13" customFormat="1" x14ac:dyDescent="0.3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  <c r="VI626" s="1"/>
      <c r="VJ626" s="1"/>
      <c r="VK626" s="1"/>
      <c r="VL626" s="1"/>
      <c r="VM626" s="1"/>
      <c r="VN626" s="1"/>
      <c r="VO626" s="1"/>
      <c r="VP626" s="1"/>
      <c r="VQ626" s="1"/>
      <c r="VR626" s="1"/>
      <c r="VS626" s="1"/>
      <c r="VT626" s="1"/>
      <c r="VU626" s="1"/>
      <c r="VV626" s="1"/>
      <c r="VW626" s="1"/>
      <c r="VX626" s="1"/>
      <c r="VY626" s="1"/>
      <c r="VZ626" s="1"/>
      <c r="WA626" s="1"/>
      <c r="WB626" s="1"/>
      <c r="WC626" s="1"/>
      <c r="WD626" s="1"/>
      <c r="WE626" s="1"/>
      <c r="WF626" s="1"/>
      <c r="WG626" s="1"/>
      <c r="WH626" s="1"/>
      <c r="WI626" s="1"/>
      <c r="WJ626" s="1"/>
      <c r="WK626" s="1"/>
      <c r="WL626" s="1"/>
      <c r="WM626" s="1"/>
      <c r="WN626" s="1"/>
      <c r="WO626" s="1"/>
    </row>
    <row r="627" spans="3:613" s="13" customFormat="1" x14ac:dyDescent="0.3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  <c r="UH627" s="1"/>
      <c r="UI627" s="1"/>
      <c r="UJ627" s="1"/>
      <c r="UK627" s="1"/>
      <c r="UL627" s="1"/>
      <c r="UM627" s="1"/>
      <c r="UN627" s="1"/>
      <c r="UO627" s="1"/>
      <c r="UP627" s="1"/>
      <c r="UQ627" s="1"/>
      <c r="UR627" s="1"/>
      <c r="US627" s="1"/>
      <c r="UT627" s="1"/>
      <c r="UU627" s="1"/>
      <c r="UV627" s="1"/>
      <c r="UW627" s="1"/>
      <c r="UX627" s="1"/>
      <c r="UY627" s="1"/>
      <c r="UZ627" s="1"/>
      <c r="VA627" s="1"/>
      <c r="VB627" s="1"/>
      <c r="VC627" s="1"/>
      <c r="VD627" s="1"/>
      <c r="VE627" s="1"/>
      <c r="VF627" s="1"/>
      <c r="VG627" s="1"/>
      <c r="VH627" s="1"/>
      <c r="VI627" s="1"/>
      <c r="VJ627" s="1"/>
      <c r="VK627" s="1"/>
      <c r="VL627" s="1"/>
      <c r="VM627" s="1"/>
      <c r="VN627" s="1"/>
      <c r="VO627" s="1"/>
      <c r="VP627" s="1"/>
      <c r="VQ627" s="1"/>
      <c r="VR627" s="1"/>
      <c r="VS627" s="1"/>
      <c r="VT627" s="1"/>
      <c r="VU627" s="1"/>
      <c r="VV627" s="1"/>
      <c r="VW627" s="1"/>
      <c r="VX627" s="1"/>
      <c r="VY627" s="1"/>
      <c r="VZ627" s="1"/>
      <c r="WA627" s="1"/>
      <c r="WB627" s="1"/>
      <c r="WC627" s="1"/>
      <c r="WD627" s="1"/>
      <c r="WE627" s="1"/>
      <c r="WF627" s="1"/>
      <c r="WG627" s="1"/>
      <c r="WH627" s="1"/>
      <c r="WI627" s="1"/>
      <c r="WJ627" s="1"/>
      <c r="WK627" s="1"/>
      <c r="WL627" s="1"/>
      <c r="WM627" s="1"/>
      <c r="WN627" s="1"/>
      <c r="WO627" s="1"/>
    </row>
    <row r="628" spans="3:613" s="13" customFormat="1" x14ac:dyDescent="0.3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</row>
    <row r="629" spans="3:613" s="13" customFormat="1" x14ac:dyDescent="0.3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  <c r="VI629" s="1"/>
      <c r="VJ629" s="1"/>
      <c r="VK629" s="1"/>
      <c r="VL629" s="1"/>
      <c r="VM629" s="1"/>
      <c r="VN629" s="1"/>
      <c r="VO629" s="1"/>
      <c r="VP629" s="1"/>
      <c r="VQ629" s="1"/>
      <c r="VR629" s="1"/>
      <c r="VS629" s="1"/>
      <c r="VT629" s="1"/>
      <c r="VU629" s="1"/>
      <c r="VV629" s="1"/>
      <c r="VW629" s="1"/>
      <c r="VX629" s="1"/>
      <c r="VY629" s="1"/>
      <c r="VZ629" s="1"/>
      <c r="WA629" s="1"/>
      <c r="WB629" s="1"/>
      <c r="WC629" s="1"/>
      <c r="WD629" s="1"/>
      <c r="WE629" s="1"/>
      <c r="WF629" s="1"/>
      <c r="WG629" s="1"/>
      <c r="WH629" s="1"/>
      <c r="WI629" s="1"/>
      <c r="WJ629" s="1"/>
      <c r="WK629" s="1"/>
      <c r="WL629" s="1"/>
      <c r="WM629" s="1"/>
      <c r="WN629" s="1"/>
      <c r="WO629" s="1"/>
    </row>
    <row r="630" spans="3:613" s="13" customFormat="1" x14ac:dyDescent="0.3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</row>
    <row r="631" spans="3:613" s="13" customFormat="1" x14ac:dyDescent="0.3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  <c r="VI631" s="1"/>
      <c r="VJ631" s="1"/>
      <c r="VK631" s="1"/>
      <c r="VL631" s="1"/>
      <c r="VM631" s="1"/>
      <c r="VN631" s="1"/>
      <c r="VO631" s="1"/>
      <c r="VP631" s="1"/>
      <c r="VQ631" s="1"/>
      <c r="VR631" s="1"/>
      <c r="VS631" s="1"/>
      <c r="VT631" s="1"/>
      <c r="VU631" s="1"/>
      <c r="VV631" s="1"/>
      <c r="VW631" s="1"/>
      <c r="VX631" s="1"/>
      <c r="VY631" s="1"/>
      <c r="VZ631" s="1"/>
      <c r="WA631" s="1"/>
      <c r="WB631" s="1"/>
      <c r="WC631" s="1"/>
      <c r="WD631" s="1"/>
      <c r="WE631" s="1"/>
      <c r="WF631" s="1"/>
      <c r="WG631" s="1"/>
      <c r="WH631" s="1"/>
      <c r="WI631" s="1"/>
      <c r="WJ631" s="1"/>
      <c r="WK631" s="1"/>
      <c r="WL631" s="1"/>
      <c r="WM631" s="1"/>
      <c r="WN631" s="1"/>
      <c r="WO631" s="1"/>
    </row>
    <row r="632" spans="3:613" s="13" customFormat="1" x14ac:dyDescent="0.3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  <c r="VI632" s="1"/>
      <c r="VJ632" s="1"/>
      <c r="VK632" s="1"/>
      <c r="VL632" s="1"/>
      <c r="VM632" s="1"/>
      <c r="VN632" s="1"/>
      <c r="VO632" s="1"/>
      <c r="VP632" s="1"/>
      <c r="VQ632" s="1"/>
      <c r="VR632" s="1"/>
      <c r="VS632" s="1"/>
      <c r="VT632" s="1"/>
      <c r="VU632" s="1"/>
      <c r="VV632" s="1"/>
      <c r="VW632" s="1"/>
      <c r="VX632" s="1"/>
      <c r="VY632" s="1"/>
      <c r="VZ632" s="1"/>
      <c r="WA632" s="1"/>
      <c r="WB632" s="1"/>
      <c r="WC632" s="1"/>
      <c r="WD632" s="1"/>
      <c r="WE632" s="1"/>
      <c r="WF632" s="1"/>
      <c r="WG632" s="1"/>
      <c r="WH632" s="1"/>
      <c r="WI632" s="1"/>
      <c r="WJ632" s="1"/>
      <c r="WK632" s="1"/>
      <c r="WL632" s="1"/>
      <c r="WM632" s="1"/>
      <c r="WN632" s="1"/>
      <c r="WO632" s="1"/>
    </row>
    <row r="633" spans="3:613" s="13" customFormat="1" x14ac:dyDescent="0.3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  <c r="VI633" s="1"/>
      <c r="VJ633" s="1"/>
      <c r="VK633" s="1"/>
      <c r="VL633" s="1"/>
      <c r="VM633" s="1"/>
      <c r="VN633" s="1"/>
      <c r="VO633" s="1"/>
      <c r="VP633" s="1"/>
      <c r="VQ633" s="1"/>
      <c r="VR633" s="1"/>
      <c r="VS633" s="1"/>
      <c r="VT633" s="1"/>
      <c r="VU633" s="1"/>
      <c r="VV633" s="1"/>
      <c r="VW633" s="1"/>
      <c r="VX633" s="1"/>
      <c r="VY633" s="1"/>
      <c r="VZ633" s="1"/>
      <c r="WA633" s="1"/>
      <c r="WB633" s="1"/>
      <c r="WC633" s="1"/>
      <c r="WD633" s="1"/>
      <c r="WE633" s="1"/>
      <c r="WF633" s="1"/>
      <c r="WG633" s="1"/>
      <c r="WH633" s="1"/>
      <c r="WI633" s="1"/>
      <c r="WJ633" s="1"/>
      <c r="WK633" s="1"/>
      <c r="WL633" s="1"/>
      <c r="WM633" s="1"/>
      <c r="WN633" s="1"/>
      <c r="WO633" s="1"/>
    </row>
    <row r="634" spans="3:613" s="13" customFormat="1" x14ac:dyDescent="0.3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</row>
    <row r="635" spans="3:613" s="13" customFormat="1" x14ac:dyDescent="0.3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  <c r="VI635" s="1"/>
      <c r="VJ635" s="1"/>
      <c r="VK635" s="1"/>
      <c r="VL635" s="1"/>
      <c r="VM635" s="1"/>
      <c r="VN635" s="1"/>
      <c r="VO635" s="1"/>
      <c r="VP635" s="1"/>
      <c r="VQ635" s="1"/>
      <c r="VR635" s="1"/>
      <c r="VS635" s="1"/>
      <c r="VT635" s="1"/>
      <c r="VU635" s="1"/>
      <c r="VV635" s="1"/>
      <c r="VW635" s="1"/>
      <c r="VX635" s="1"/>
      <c r="VY635" s="1"/>
      <c r="VZ635" s="1"/>
      <c r="WA635" s="1"/>
      <c r="WB635" s="1"/>
      <c r="WC635" s="1"/>
      <c r="WD635" s="1"/>
      <c r="WE635" s="1"/>
      <c r="WF635" s="1"/>
      <c r="WG635" s="1"/>
      <c r="WH635" s="1"/>
      <c r="WI635" s="1"/>
      <c r="WJ635" s="1"/>
      <c r="WK635" s="1"/>
      <c r="WL635" s="1"/>
      <c r="WM635" s="1"/>
      <c r="WN635" s="1"/>
      <c r="WO635" s="1"/>
    </row>
    <row r="636" spans="3:613" s="13" customFormat="1" x14ac:dyDescent="0.3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/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</row>
    <row r="637" spans="3:613" s="13" customFormat="1" x14ac:dyDescent="0.3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  <c r="VI637" s="1"/>
      <c r="VJ637" s="1"/>
      <c r="VK637" s="1"/>
      <c r="VL637" s="1"/>
      <c r="VM637" s="1"/>
      <c r="VN637" s="1"/>
      <c r="VO637" s="1"/>
      <c r="VP637" s="1"/>
      <c r="VQ637" s="1"/>
      <c r="VR637" s="1"/>
      <c r="VS637" s="1"/>
      <c r="VT637" s="1"/>
      <c r="VU637" s="1"/>
      <c r="VV637" s="1"/>
      <c r="VW637" s="1"/>
      <c r="VX637" s="1"/>
      <c r="VY637" s="1"/>
      <c r="VZ637" s="1"/>
      <c r="WA637" s="1"/>
      <c r="WB637" s="1"/>
      <c r="WC637" s="1"/>
      <c r="WD637" s="1"/>
      <c r="WE637" s="1"/>
      <c r="WF637" s="1"/>
      <c r="WG637" s="1"/>
      <c r="WH637" s="1"/>
      <c r="WI637" s="1"/>
      <c r="WJ637" s="1"/>
      <c r="WK637" s="1"/>
      <c r="WL637" s="1"/>
      <c r="WM637" s="1"/>
      <c r="WN637" s="1"/>
      <c r="WO637" s="1"/>
    </row>
    <row r="638" spans="3:613" s="13" customFormat="1" x14ac:dyDescent="0.3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  <c r="VI638" s="1"/>
      <c r="VJ638" s="1"/>
      <c r="VK638" s="1"/>
      <c r="VL638" s="1"/>
      <c r="VM638" s="1"/>
      <c r="VN638" s="1"/>
      <c r="VO638" s="1"/>
      <c r="VP638" s="1"/>
      <c r="VQ638" s="1"/>
      <c r="VR638" s="1"/>
      <c r="VS638" s="1"/>
      <c r="VT638" s="1"/>
      <c r="VU638" s="1"/>
      <c r="VV638" s="1"/>
      <c r="VW638" s="1"/>
      <c r="VX638" s="1"/>
      <c r="VY638" s="1"/>
      <c r="VZ638" s="1"/>
      <c r="WA638" s="1"/>
      <c r="WB638" s="1"/>
      <c r="WC638" s="1"/>
      <c r="WD638" s="1"/>
      <c r="WE638" s="1"/>
      <c r="WF638" s="1"/>
      <c r="WG638" s="1"/>
      <c r="WH638" s="1"/>
      <c r="WI638" s="1"/>
      <c r="WJ638" s="1"/>
      <c r="WK638" s="1"/>
      <c r="WL638" s="1"/>
      <c r="WM638" s="1"/>
      <c r="WN638" s="1"/>
      <c r="WO638" s="1"/>
    </row>
    <row r="639" spans="3:613" s="13" customFormat="1" x14ac:dyDescent="0.3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</row>
    <row r="640" spans="3:613" s="13" customFormat="1" x14ac:dyDescent="0.3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  <c r="VI640" s="1"/>
      <c r="VJ640" s="1"/>
      <c r="VK640" s="1"/>
      <c r="VL640" s="1"/>
      <c r="VM640" s="1"/>
      <c r="VN640" s="1"/>
      <c r="VO640" s="1"/>
      <c r="VP640" s="1"/>
      <c r="VQ640" s="1"/>
      <c r="VR640" s="1"/>
      <c r="VS640" s="1"/>
      <c r="VT640" s="1"/>
      <c r="VU640" s="1"/>
      <c r="VV640" s="1"/>
      <c r="VW640" s="1"/>
      <c r="VX640" s="1"/>
      <c r="VY640" s="1"/>
      <c r="VZ640" s="1"/>
      <c r="WA640" s="1"/>
      <c r="WB640" s="1"/>
      <c r="WC640" s="1"/>
      <c r="WD640" s="1"/>
      <c r="WE640" s="1"/>
      <c r="WF640" s="1"/>
      <c r="WG640" s="1"/>
      <c r="WH640" s="1"/>
      <c r="WI640" s="1"/>
      <c r="WJ640" s="1"/>
      <c r="WK640" s="1"/>
      <c r="WL640" s="1"/>
      <c r="WM640" s="1"/>
      <c r="WN640" s="1"/>
      <c r="WO640" s="1"/>
    </row>
    <row r="641" spans="3:613" s="13" customFormat="1" x14ac:dyDescent="0.3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  <c r="VI641" s="1"/>
      <c r="VJ641" s="1"/>
      <c r="VK641" s="1"/>
      <c r="VL641" s="1"/>
      <c r="VM641" s="1"/>
      <c r="VN641" s="1"/>
      <c r="VO641" s="1"/>
      <c r="VP641" s="1"/>
      <c r="VQ641" s="1"/>
      <c r="VR641" s="1"/>
      <c r="VS641" s="1"/>
      <c r="VT641" s="1"/>
      <c r="VU641" s="1"/>
      <c r="VV641" s="1"/>
      <c r="VW641" s="1"/>
      <c r="VX641" s="1"/>
      <c r="VY641" s="1"/>
      <c r="VZ641" s="1"/>
      <c r="WA641" s="1"/>
      <c r="WB641" s="1"/>
      <c r="WC641" s="1"/>
      <c r="WD641" s="1"/>
      <c r="WE641" s="1"/>
      <c r="WF641" s="1"/>
      <c r="WG641" s="1"/>
      <c r="WH641" s="1"/>
      <c r="WI641" s="1"/>
      <c r="WJ641" s="1"/>
      <c r="WK641" s="1"/>
      <c r="WL641" s="1"/>
      <c r="WM641" s="1"/>
      <c r="WN641" s="1"/>
      <c r="WO641" s="1"/>
    </row>
    <row r="642" spans="3:613" s="13" customFormat="1" x14ac:dyDescent="0.3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  <c r="VI642" s="1"/>
      <c r="VJ642" s="1"/>
      <c r="VK642" s="1"/>
      <c r="VL642" s="1"/>
      <c r="VM642" s="1"/>
      <c r="VN642" s="1"/>
      <c r="VO642" s="1"/>
      <c r="VP642" s="1"/>
      <c r="VQ642" s="1"/>
      <c r="VR642" s="1"/>
      <c r="VS642" s="1"/>
      <c r="VT642" s="1"/>
      <c r="VU642" s="1"/>
      <c r="VV642" s="1"/>
      <c r="VW642" s="1"/>
      <c r="VX642" s="1"/>
      <c r="VY642" s="1"/>
      <c r="VZ642" s="1"/>
      <c r="WA642" s="1"/>
      <c r="WB642" s="1"/>
      <c r="WC642" s="1"/>
      <c r="WD642" s="1"/>
      <c r="WE642" s="1"/>
      <c r="WF642" s="1"/>
      <c r="WG642" s="1"/>
      <c r="WH642" s="1"/>
      <c r="WI642" s="1"/>
      <c r="WJ642" s="1"/>
      <c r="WK642" s="1"/>
      <c r="WL642" s="1"/>
      <c r="WM642" s="1"/>
      <c r="WN642" s="1"/>
      <c r="WO642" s="1"/>
    </row>
    <row r="643" spans="3:613" s="13" customFormat="1" x14ac:dyDescent="0.3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  <c r="VI643" s="1"/>
      <c r="VJ643" s="1"/>
      <c r="VK643" s="1"/>
      <c r="VL643" s="1"/>
      <c r="VM643" s="1"/>
      <c r="VN643" s="1"/>
      <c r="VO643" s="1"/>
      <c r="VP643" s="1"/>
      <c r="VQ643" s="1"/>
      <c r="VR643" s="1"/>
      <c r="VS643" s="1"/>
      <c r="VT643" s="1"/>
      <c r="VU643" s="1"/>
      <c r="VV643" s="1"/>
      <c r="VW643" s="1"/>
      <c r="VX643" s="1"/>
      <c r="VY643" s="1"/>
      <c r="VZ643" s="1"/>
      <c r="WA643" s="1"/>
      <c r="WB643" s="1"/>
      <c r="WC643" s="1"/>
      <c r="WD643" s="1"/>
      <c r="WE643" s="1"/>
      <c r="WF643" s="1"/>
      <c r="WG643" s="1"/>
      <c r="WH643" s="1"/>
      <c r="WI643" s="1"/>
      <c r="WJ643" s="1"/>
      <c r="WK643" s="1"/>
      <c r="WL643" s="1"/>
      <c r="WM643" s="1"/>
      <c r="WN643" s="1"/>
      <c r="WO643" s="1"/>
    </row>
    <row r="644" spans="3:613" s="13" customFormat="1" x14ac:dyDescent="0.3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</row>
    <row r="645" spans="3:613" s="13" customFormat="1" x14ac:dyDescent="0.3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  <c r="VI645" s="1"/>
      <c r="VJ645" s="1"/>
      <c r="VK645" s="1"/>
      <c r="VL645" s="1"/>
      <c r="VM645" s="1"/>
      <c r="VN645" s="1"/>
      <c r="VO645" s="1"/>
      <c r="VP645" s="1"/>
      <c r="VQ645" s="1"/>
      <c r="VR645" s="1"/>
      <c r="VS645" s="1"/>
      <c r="VT645" s="1"/>
      <c r="VU645" s="1"/>
      <c r="VV645" s="1"/>
      <c r="VW645" s="1"/>
      <c r="VX645" s="1"/>
      <c r="VY645" s="1"/>
      <c r="VZ645" s="1"/>
      <c r="WA645" s="1"/>
      <c r="WB645" s="1"/>
      <c r="WC645" s="1"/>
      <c r="WD645" s="1"/>
      <c r="WE645" s="1"/>
      <c r="WF645" s="1"/>
      <c r="WG645" s="1"/>
      <c r="WH645" s="1"/>
      <c r="WI645" s="1"/>
      <c r="WJ645" s="1"/>
      <c r="WK645" s="1"/>
      <c r="WL645" s="1"/>
      <c r="WM645" s="1"/>
      <c r="WN645" s="1"/>
      <c r="WO645" s="1"/>
    </row>
    <row r="646" spans="3:613" s="13" customFormat="1" x14ac:dyDescent="0.3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1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/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1"/>
      <c r="RZ646" s="1"/>
      <c r="SA646" s="1"/>
      <c r="SB646" s="1"/>
      <c r="SC646" s="1"/>
      <c r="SD646" s="1"/>
      <c r="SE646" s="1"/>
      <c r="SF646" s="1"/>
      <c r="SG646" s="1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  <c r="TP646" s="1"/>
      <c r="TQ646" s="1"/>
      <c r="TR646" s="1"/>
      <c r="TS646" s="1"/>
      <c r="TT646" s="1"/>
      <c r="TU646" s="1"/>
      <c r="TV646" s="1"/>
      <c r="TW646" s="1"/>
      <c r="TX646" s="1"/>
      <c r="TY646" s="1"/>
      <c r="TZ646" s="1"/>
      <c r="UA646" s="1"/>
      <c r="UB646" s="1"/>
      <c r="UC646" s="1"/>
      <c r="UD646" s="1"/>
      <c r="UE646" s="1"/>
      <c r="UF646" s="1"/>
      <c r="UG646" s="1"/>
      <c r="UH646" s="1"/>
      <c r="UI646" s="1"/>
      <c r="UJ646" s="1"/>
      <c r="UK646" s="1"/>
      <c r="UL646" s="1"/>
      <c r="UM646" s="1"/>
      <c r="UN646" s="1"/>
      <c r="UO646" s="1"/>
      <c r="UP646" s="1"/>
      <c r="UQ646" s="1"/>
      <c r="UR646" s="1"/>
      <c r="US646" s="1"/>
      <c r="UT646" s="1"/>
      <c r="UU646" s="1"/>
      <c r="UV646" s="1"/>
      <c r="UW646" s="1"/>
      <c r="UX646" s="1"/>
      <c r="UY646" s="1"/>
      <c r="UZ646" s="1"/>
      <c r="VA646" s="1"/>
      <c r="VB646" s="1"/>
      <c r="VC646" s="1"/>
      <c r="VD646" s="1"/>
      <c r="VE646" s="1"/>
      <c r="VF646" s="1"/>
      <c r="VG646" s="1"/>
      <c r="VH646" s="1"/>
      <c r="VI646" s="1"/>
      <c r="VJ646" s="1"/>
      <c r="VK646" s="1"/>
      <c r="VL646" s="1"/>
      <c r="VM646" s="1"/>
      <c r="VN646" s="1"/>
      <c r="VO646" s="1"/>
      <c r="VP646" s="1"/>
      <c r="VQ646" s="1"/>
      <c r="VR646" s="1"/>
      <c r="VS646" s="1"/>
      <c r="VT646" s="1"/>
      <c r="VU646" s="1"/>
      <c r="VV646" s="1"/>
      <c r="VW646" s="1"/>
      <c r="VX646" s="1"/>
      <c r="VY646" s="1"/>
      <c r="VZ646" s="1"/>
      <c r="WA646" s="1"/>
      <c r="WB646" s="1"/>
      <c r="WC646" s="1"/>
      <c r="WD646" s="1"/>
      <c r="WE646" s="1"/>
      <c r="WF646" s="1"/>
      <c r="WG646" s="1"/>
      <c r="WH646" s="1"/>
      <c r="WI646" s="1"/>
      <c r="WJ646" s="1"/>
      <c r="WK646" s="1"/>
      <c r="WL646" s="1"/>
      <c r="WM646" s="1"/>
      <c r="WN646" s="1"/>
      <c r="WO646" s="1"/>
    </row>
    <row r="647" spans="3:613" s="13" customFormat="1" x14ac:dyDescent="0.3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1"/>
      <c r="LR647" s="1"/>
      <c r="LS647" s="1"/>
      <c r="LT647" s="1"/>
      <c r="LU647" s="1"/>
      <c r="LV647" s="1"/>
      <c r="LW647" s="1"/>
      <c r="LX647" s="1"/>
      <c r="LY647" s="1"/>
      <c r="LZ647" s="1"/>
      <c r="MA647" s="1"/>
      <c r="MB647" s="1"/>
      <c r="MC647" s="1"/>
      <c r="MD647" s="1"/>
      <c r="ME647" s="1"/>
      <c r="MF647" s="1"/>
      <c r="MG647" s="1"/>
      <c r="MH647" s="1"/>
      <c r="MI647" s="1"/>
      <c r="MJ647" s="1"/>
      <c r="MK647" s="1"/>
      <c r="ML647" s="1"/>
      <c r="MM647" s="1"/>
      <c r="MN647" s="1"/>
      <c r="MO647" s="1"/>
      <c r="MP647" s="1"/>
      <c r="MQ647" s="1"/>
      <c r="MR647" s="1"/>
      <c r="MS647" s="1"/>
      <c r="MT647" s="1"/>
      <c r="MU647" s="1"/>
      <c r="MV647" s="1"/>
      <c r="MW647" s="1"/>
      <c r="MX647" s="1"/>
      <c r="MY647" s="1"/>
      <c r="MZ647" s="1"/>
      <c r="NA647" s="1"/>
      <c r="NB647" s="1"/>
      <c r="NC647" s="1"/>
      <c r="ND647" s="1"/>
      <c r="NE647" s="1"/>
      <c r="NF647" s="1"/>
      <c r="NG647" s="1"/>
      <c r="NH647" s="1"/>
      <c r="NI647" s="1"/>
      <c r="NJ647" s="1"/>
      <c r="NK647" s="1"/>
      <c r="NL647" s="1"/>
      <c r="NM647" s="1"/>
      <c r="NN647" s="1"/>
      <c r="NO647" s="1"/>
      <c r="NP647" s="1"/>
      <c r="NQ647" s="1"/>
      <c r="NR647" s="1"/>
      <c r="NS647" s="1"/>
      <c r="NT647" s="1"/>
      <c r="NU647" s="1"/>
      <c r="NV647" s="1"/>
      <c r="NW647" s="1"/>
      <c r="NX647" s="1"/>
      <c r="NY647" s="1"/>
      <c r="NZ647" s="1"/>
      <c r="OA647" s="1"/>
      <c r="OB647" s="1"/>
      <c r="OC647" s="1"/>
      <c r="OD647" s="1"/>
      <c r="OE647" s="1"/>
      <c r="OF647" s="1"/>
      <c r="OG647" s="1"/>
      <c r="OH647" s="1"/>
      <c r="OI647" s="1"/>
      <c r="OJ647" s="1"/>
      <c r="OK647" s="1"/>
      <c r="OL647" s="1"/>
      <c r="OM647" s="1"/>
      <c r="ON647" s="1"/>
      <c r="OO647" s="1"/>
      <c r="OP647" s="1"/>
      <c r="OQ647" s="1"/>
      <c r="OR647" s="1"/>
      <c r="OS647" s="1"/>
      <c r="OT647" s="1"/>
      <c r="OU647" s="1"/>
      <c r="OV647" s="1"/>
      <c r="OW647" s="1"/>
      <c r="OX647" s="1"/>
      <c r="OY647" s="1"/>
      <c r="OZ647" s="1"/>
      <c r="PA647" s="1"/>
      <c r="PB647" s="1"/>
      <c r="PC647" s="1"/>
      <c r="PD647" s="1"/>
      <c r="PE647" s="1"/>
      <c r="PF647" s="1"/>
      <c r="PG647" s="1"/>
      <c r="PH647" s="1"/>
      <c r="PI647" s="1"/>
      <c r="PJ647" s="1"/>
      <c r="PK647" s="1"/>
      <c r="PL647" s="1"/>
      <c r="PM647" s="1"/>
      <c r="PN647" s="1"/>
      <c r="PO647" s="1"/>
      <c r="PP647" s="1"/>
      <c r="PQ647" s="1"/>
      <c r="PR647" s="1"/>
      <c r="PS647" s="1"/>
      <c r="PT647" s="1"/>
      <c r="PU647" s="1"/>
      <c r="PV647" s="1"/>
      <c r="PW647" s="1"/>
      <c r="PX647" s="1"/>
      <c r="PY647" s="1"/>
      <c r="PZ647" s="1"/>
      <c r="QA647" s="1"/>
      <c r="QB647" s="1"/>
      <c r="QC647" s="1"/>
      <c r="QD647" s="1"/>
      <c r="QE647" s="1"/>
      <c r="QF647" s="1"/>
      <c r="QG647" s="1"/>
      <c r="QH647" s="1"/>
      <c r="QI647" s="1"/>
      <c r="QJ647" s="1"/>
      <c r="QK647" s="1"/>
      <c r="QL647" s="1"/>
      <c r="QM647" s="1"/>
      <c r="QN647" s="1"/>
      <c r="QO647" s="1"/>
      <c r="QP647" s="1"/>
      <c r="QQ647" s="1"/>
      <c r="QR647" s="1"/>
      <c r="QS647" s="1"/>
      <c r="QT647" s="1"/>
      <c r="QU647" s="1"/>
      <c r="QV647" s="1"/>
      <c r="QW647" s="1"/>
      <c r="QX647" s="1"/>
      <c r="QY647" s="1"/>
      <c r="QZ647" s="1"/>
      <c r="RA647" s="1"/>
      <c r="RB647" s="1"/>
      <c r="RC647" s="1"/>
      <c r="RD647" s="1"/>
      <c r="RE647" s="1"/>
      <c r="RF647" s="1"/>
      <c r="RG647" s="1"/>
      <c r="RH647" s="1"/>
      <c r="RI647" s="1"/>
      <c r="RJ647" s="1"/>
      <c r="RK647" s="1"/>
      <c r="RL647" s="1"/>
      <c r="RM647" s="1"/>
      <c r="RN647" s="1"/>
      <c r="RO647" s="1"/>
      <c r="RP647" s="1"/>
      <c r="RQ647" s="1"/>
      <c r="RR647" s="1"/>
      <c r="RS647" s="1"/>
      <c r="RT647" s="1"/>
      <c r="RU647" s="1"/>
      <c r="RV647" s="1"/>
      <c r="RW647" s="1"/>
      <c r="RX647" s="1"/>
      <c r="RY647" s="1"/>
      <c r="RZ647" s="1"/>
      <c r="SA647" s="1"/>
      <c r="SB647" s="1"/>
      <c r="SC647" s="1"/>
      <c r="SD647" s="1"/>
      <c r="SE647" s="1"/>
      <c r="SF647" s="1"/>
      <c r="SG647" s="1"/>
      <c r="SH647" s="1"/>
      <c r="SI647" s="1"/>
      <c r="SJ647" s="1"/>
      <c r="SK647" s="1"/>
      <c r="SL647" s="1"/>
      <c r="SM647" s="1"/>
      <c r="SN647" s="1"/>
      <c r="SO647" s="1"/>
      <c r="SP647" s="1"/>
      <c r="SQ647" s="1"/>
      <c r="SR647" s="1"/>
      <c r="SS647" s="1"/>
      <c r="ST647" s="1"/>
      <c r="SU647" s="1"/>
      <c r="SV647" s="1"/>
      <c r="SW647" s="1"/>
      <c r="SX647" s="1"/>
      <c r="SY647" s="1"/>
      <c r="SZ647" s="1"/>
      <c r="TA647" s="1"/>
      <c r="TB647" s="1"/>
      <c r="TC647" s="1"/>
      <c r="TD647" s="1"/>
      <c r="TE647" s="1"/>
      <c r="TF647" s="1"/>
      <c r="TG647" s="1"/>
      <c r="TH647" s="1"/>
      <c r="TI647" s="1"/>
      <c r="TJ647" s="1"/>
      <c r="TK647" s="1"/>
      <c r="TL647" s="1"/>
      <c r="TM647" s="1"/>
      <c r="TN647" s="1"/>
      <c r="TO647" s="1"/>
      <c r="TP647" s="1"/>
      <c r="TQ647" s="1"/>
      <c r="TR647" s="1"/>
      <c r="TS647" s="1"/>
      <c r="TT647" s="1"/>
      <c r="TU647" s="1"/>
      <c r="TV647" s="1"/>
      <c r="TW647" s="1"/>
      <c r="TX647" s="1"/>
      <c r="TY647" s="1"/>
      <c r="TZ647" s="1"/>
      <c r="UA647" s="1"/>
      <c r="UB647" s="1"/>
      <c r="UC647" s="1"/>
      <c r="UD647" s="1"/>
      <c r="UE647" s="1"/>
      <c r="UF647" s="1"/>
      <c r="UG647" s="1"/>
      <c r="UH647" s="1"/>
      <c r="UI647" s="1"/>
      <c r="UJ647" s="1"/>
      <c r="UK647" s="1"/>
      <c r="UL647" s="1"/>
      <c r="UM647" s="1"/>
      <c r="UN647" s="1"/>
      <c r="UO647" s="1"/>
      <c r="UP647" s="1"/>
      <c r="UQ647" s="1"/>
      <c r="UR647" s="1"/>
      <c r="US647" s="1"/>
      <c r="UT647" s="1"/>
      <c r="UU647" s="1"/>
      <c r="UV647" s="1"/>
      <c r="UW647" s="1"/>
      <c r="UX647" s="1"/>
      <c r="UY647" s="1"/>
      <c r="UZ647" s="1"/>
      <c r="VA647" s="1"/>
      <c r="VB647" s="1"/>
      <c r="VC647" s="1"/>
      <c r="VD647" s="1"/>
      <c r="VE647" s="1"/>
      <c r="VF647" s="1"/>
      <c r="VG647" s="1"/>
      <c r="VH647" s="1"/>
      <c r="VI647" s="1"/>
      <c r="VJ647" s="1"/>
      <c r="VK647" s="1"/>
      <c r="VL647" s="1"/>
      <c r="VM647" s="1"/>
      <c r="VN647" s="1"/>
      <c r="VO647" s="1"/>
      <c r="VP647" s="1"/>
      <c r="VQ647" s="1"/>
      <c r="VR647" s="1"/>
      <c r="VS647" s="1"/>
      <c r="VT647" s="1"/>
      <c r="VU647" s="1"/>
      <c r="VV647" s="1"/>
      <c r="VW647" s="1"/>
      <c r="VX647" s="1"/>
      <c r="VY647" s="1"/>
      <c r="VZ647" s="1"/>
      <c r="WA647" s="1"/>
      <c r="WB647" s="1"/>
      <c r="WC647" s="1"/>
      <c r="WD647" s="1"/>
      <c r="WE647" s="1"/>
      <c r="WF647" s="1"/>
      <c r="WG647" s="1"/>
      <c r="WH647" s="1"/>
      <c r="WI647" s="1"/>
      <c r="WJ647" s="1"/>
      <c r="WK647" s="1"/>
      <c r="WL647" s="1"/>
      <c r="WM647" s="1"/>
      <c r="WN647" s="1"/>
      <c r="WO647" s="1"/>
    </row>
    <row r="648" spans="3:613" s="13" customFormat="1" x14ac:dyDescent="0.3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1"/>
      <c r="LR648" s="1"/>
      <c r="LS648" s="1"/>
      <c r="LT648" s="1"/>
      <c r="LU648" s="1"/>
      <c r="LV648" s="1"/>
      <c r="LW648" s="1"/>
      <c r="LX648" s="1"/>
      <c r="LY648" s="1"/>
      <c r="LZ648" s="1"/>
      <c r="MA648" s="1"/>
      <c r="MB648" s="1"/>
      <c r="MC648" s="1"/>
      <c r="MD648" s="1"/>
      <c r="ME648" s="1"/>
      <c r="MF648" s="1"/>
      <c r="MG648" s="1"/>
      <c r="MH648" s="1"/>
      <c r="MI648" s="1"/>
      <c r="MJ648" s="1"/>
      <c r="MK648" s="1"/>
      <c r="ML648" s="1"/>
      <c r="MM648" s="1"/>
      <c r="MN648" s="1"/>
      <c r="MO648" s="1"/>
      <c r="MP648" s="1"/>
      <c r="MQ648" s="1"/>
      <c r="MR648" s="1"/>
      <c r="MS648" s="1"/>
      <c r="MT648" s="1"/>
      <c r="MU648" s="1"/>
      <c r="MV648" s="1"/>
      <c r="MW648" s="1"/>
      <c r="MX648" s="1"/>
      <c r="MY648" s="1"/>
      <c r="MZ648" s="1"/>
      <c r="NA648" s="1"/>
      <c r="NB648" s="1"/>
      <c r="NC648" s="1"/>
      <c r="ND648" s="1"/>
      <c r="NE648" s="1"/>
      <c r="NF648" s="1"/>
      <c r="NG648" s="1"/>
      <c r="NH648" s="1"/>
      <c r="NI648" s="1"/>
      <c r="NJ648" s="1"/>
      <c r="NK648" s="1"/>
      <c r="NL648" s="1"/>
      <c r="NM648" s="1"/>
      <c r="NN648" s="1"/>
      <c r="NO648" s="1"/>
      <c r="NP648" s="1"/>
      <c r="NQ648" s="1"/>
      <c r="NR648" s="1"/>
      <c r="NS648" s="1"/>
      <c r="NT648" s="1"/>
      <c r="NU648" s="1"/>
      <c r="NV648" s="1"/>
      <c r="NW648" s="1"/>
      <c r="NX648" s="1"/>
      <c r="NY648" s="1"/>
      <c r="NZ648" s="1"/>
      <c r="OA648" s="1"/>
      <c r="OB648" s="1"/>
      <c r="OC648" s="1"/>
      <c r="OD648" s="1"/>
      <c r="OE648" s="1"/>
      <c r="OF648" s="1"/>
      <c r="OG648" s="1"/>
      <c r="OH648" s="1"/>
      <c r="OI648" s="1"/>
      <c r="OJ648" s="1"/>
      <c r="OK648" s="1"/>
      <c r="OL648" s="1"/>
      <c r="OM648" s="1"/>
      <c r="ON648" s="1"/>
      <c r="OO648" s="1"/>
      <c r="OP648" s="1"/>
      <c r="OQ648" s="1"/>
      <c r="OR648" s="1"/>
      <c r="OS648" s="1"/>
      <c r="OT648" s="1"/>
      <c r="OU648" s="1"/>
      <c r="OV648" s="1"/>
      <c r="OW648" s="1"/>
      <c r="OX648" s="1"/>
      <c r="OY648" s="1"/>
      <c r="OZ648" s="1"/>
      <c r="PA648" s="1"/>
      <c r="PB648" s="1"/>
      <c r="PC648" s="1"/>
      <c r="PD648" s="1"/>
      <c r="PE648" s="1"/>
      <c r="PF648" s="1"/>
      <c r="PG648" s="1"/>
      <c r="PH648" s="1"/>
      <c r="PI648" s="1"/>
      <c r="PJ648" s="1"/>
      <c r="PK648" s="1"/>
      <c r="PL648" s="1"/>
      <c r="PM648" s="1"/>
      <c r="PN648" s="1"/>
      <c r="PO648" s="1"/>
      <c r="PP648" s="1"/>
      <c r="PQ648" s="1"/>
      <c r="PR648" s="1"/>
      <c r="PS648" s="1"/>
      <c r="PT648" s="1"/>
      <c r="PU648" s="1"/>
      <c r="PV648" s="1"/>
      <c r="PW648" s="1"/>
      <c r="PX648" s="1"/>
      <c r="PY648" s="1"/>
      <c r="PZ648" s="1"/>
      <c r="QA648" s="1"/>
      <c r="QB648" s="1"/>
      <c r="QC648" s="1"/>
      <c r="QD648" s="1"/>
      <c r="QE648" s="1"/>
      <c r="QF648" s="1"/>
      <c r="QG648" s="1"/>
      <c r="QH648" s="1"/>
      <c r="QI648" s="1"/>
      <c r="QJ648" s="1"/>
      <c r="QK648" s="1"/>
      <c r="QL648" s="1"/>
      <c r="QM648" s="1"/>
      <c r="QN648" s="1"/>
      <c r="QO648" s="1"/>
      <c r="QP648" s="1"/>
      <c r="QQ648" s="1"/>
      <c r="QR648" s="1"/>
      <c r="QS648" s="1"/>
      <c r="QT648" s="1"/>
      <c r="QU648" s="1"/>
      <c r="QV648" s="1"/>
      <c r="QW648" s="1"/>
      <c r="QX648" s="1"/>
      <c r="QY648" s="1"/>
      <c r="QZ648" s="1"/>
      <c r="RA648" s="1"/>
      <c r="RB648" s="1"/>
      <c r="RC648" s="1"/>
      <c r="RD648" s="1"/>
      <c r="RE648" s="1"/>
      <c r="RF648" s="1"/>
      <c r="RG648" s="1"/>
      <c r="RH648" s="1"/>
      <c r="RI648" s="1"/>
      <c r="RJ648" s="1"/>
      <c r="RK648" s="1"/>
      <c r="RL648" s="1"/>
      <c r="RM648" s="1"/>
      <c r="RN648" s="1"/>
      <c r="RO648" s="1"/>
      <c r="RP648" s="1"/>
      <c r="RQ648" s="1"/>
      <c r="RR648" s="1"/>
      <c r="RS648" s="1"/>
      <c r="RT648" s="1"/>
      <c r="RU648" s="1"/>
      <c r="RV648" s="1"/>
      <c r="RW648" s="1"/>
      <c r="RX648" s="1"/>
      <c r="RY648" s="1"/>
      <c r="RZ648" s="1"/>
      <c r="SA648" s="1"/>
      <c r="SB648" s="1"/>
      <c r="SC648" s="1"/>
      <c r="SD648" s="1"/>
      <c r="SE648" s="1"/>
      <c r="SF648" s="1"/>
      <c r="SG648" s="1"/>
      <c r="SH648" s="1"/>
      <c r="SI648" s="1"/>
      <c r="SJ648" s="1"/>
      <c r="SK648" s="1"/>
      <c r="SL648" s="1"/>
      <c r="SM648" s="1"/>
      <c r="SN648" s="1"/>
      <c r="SO648" s="1"/>
      <c r="SP648" s="1"/>
      <c r="SQ648" s="1"/>
      <c r="SR648" s="1"/>
      <c r="SS648" s="1"/>
      <c r="ST648" s="1"/>
      <c r="SU648" s="1"/>
      <c r="SV648" s="1"/>
      <c r="SW648" s="1"/>
      <c r="SX648" s="1"/>
      <c r="SY648" s="1"/>
      <c r="SZ648" s="1"/>
      <c r="TA648" s="1"/>
      <c r="TB648" s="1"/>
      <c r="TC648" s="1"/>
      <c r="TD648" s="1"/>
      <c r="TE648" s="1"/>
      <c r="TF648" s="1"/>
      <c r="TG648" s="1"/>
      <c r="TH648" s="1"/>
      <c r="TI648" s="1"/>
      <c r="TJ648" s="1"/>
      <c r="TK648" s="1"/>
      <c r="TL648" s="1"/>
      <c r="TM648" s="1"/>
      <c r="TN648" s="1"/>
      <c r="TO648" s="1"/>
      <c r="TP648" s="1"/>
      <c r="TQ648" s="1"/>
      <c r="TR648" s="1"/>
      <c r="TS648" s="1"/>
      <c r="TT648" s="1"/>
      <c r="TU648" s="1"/>
      <c r="TV648" s="1"/>
      <c r="TW648" s="1"/>
      <c r="TX648" s="1"/>
      <c r="TY648" s="1"/>
      <c r="TZ648" s="1"/>
      <c r="UA648" s="1"/>
      <c r="UB648" s="1"/>
      <c r="UC648" s="1"/>
      <c r="UD648" s="1"/>
      <c r="UE648" s="1"/>
      <c r="UF648" s="1"/>
      <c r="UG648" s="1"/>
      <c r="UH648" s="1"/>
      <c r="UI648" s="1"/>
      <c r="UJ648" s="1"/>
      <c r="UK648" s="1"/>
      <c r="UL648" s="1"/>
      <c r="UM648" s="1"/>
      <c r="UN648" s="1"/>
      <c r="UO648" s="1"/>
      <c r="UP648" s="1"/>
      <c r="UQ648" s="1"/>
      <c r="UR648" s="1"/>
      <c r="US648" s="1"/>
      <c r="UT648" s="1"/>
      <c r="UU648" s="1"/>
      <c r="UV648" s="1"/>
      <c r="UW648" s="1"/>
      <c r="UX648" s="1"/>
      <c r="UY648" s="1"/>
      <c r="UZ648" s="1"/>
      <c r="VA648" s="1"/>
      <c r="VB648" s="1"/>
      <c r="VC648" s="1"/>
      <c r="VD648" s="1"/>
      <c r="VE648" s="1"/>
      <c r="VF648" s="1"/>
      <c r="VG648" s="1"/>
      <c r="VH648" s="1"/>
      <c r="VI648" s="1"/>
      <c r="VJ648" s="1"/>
      <c r="VK648" s="1"/>
      <c r="VL648" s="1"/>
      <c r="VM648" s="1"/>
      <c r="VN648" s="1"/>
      <c r="VO648" s="1"/>
      <c r="VP648" s="1"/>
      <c r="VQ648" s="1"/>
      <c r="VR648" s="1"/>
      <c r="VS648" s="1"/>
      <c r="VT648" s="1"/>
      <c r="VU648" s="1"/>
      <c r="VV648" s="1"/>
      <c r="VW648" s="1"/>
      <c r="VX648" s="1"/>
      <c r="VY648" s="1"/>
      <c r="VZ648" s="1"/>
      <c r="WA648" s="1"/>
      <c r="WB648" s="1"/>
      <c r="WC648" s="1"/>
      <c r="WD648" s="1"/>
      <c r="WE648" s="1"/>
      <c r="WF648" s="1"/>
      <c r="WG648" s="1"/>
      <c r="WH648" s="1"/>
      <c r="WI648" s="1"/>
      <c r="WJ648" s="1"/>
      <c r="WK648" s="1"/>
      <c r="WL648" s="1"/>
      <c r="WM648" s="1"/>
      <c r="WN648" s="1"/>
      <c r="WO648" s="1"/>
    </row>
    <row r="649" spans="3:613" s="13" customFormat="1" x14ac:dyDescent="0.3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1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1"/>
      <c r="RZ649" s="1"/>
      <c r="SA649" s="1"/>
      <c r="SB649" s="1"/>
      <c r="SC649" s="1"/>
      <c r="SD649" s="1"/>
      <c r="SE649" s="1"/>
      <c r="SF649" s="1"/>
      <c r="SG649" s="1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  <c r="TP649" s="1"/>
      <c r="TQ649" s="1"/>
      <c r="TR649" s="1"/>
      <c r="TS649" s="1"/>
      <c r="TT649" s="1"/>
      <c r="TU649" s="1"/>
      <c r="TV649" s="1"/>
      <c r="TW649" s="1"/>
      <c r="TX649" s="1"/>
      <c r="TY649" s="1"/>
      <c r="TZ649" s="1"/>
      <c r="UA649" s="1"/>
      <c r="UB649" s="1"/>
      <c r="UC649" s="1"/>
      <c r="UD649" s="1"/>
      <c r="UE649" s="1"/>
      <c r="UF649" s="1"/>
      <c r="UG649" s="1"/>
      <c r="UH649" s="1"/>
      <c r="UI649" s="1"/>
      <c r="UJ649" s="1"/>
      <c r="UK649" s="1"/>
      <c r="UL649" s="1"/>
      <c r="UM649" s="1"/>
      <c r="UN649" s="1"/>
      <c r="UO649" s="1"/>
      <c r="UP649" s="1"/>
      <c r="UQ649" s="1"/>
      <c r="UR649" s="1"/>
      <c r="US649" s="1"/>
      <c r="UT649" s="1"/>
      <c r="UU649" s="1"/>
      <c r="UV649" s="1"/>
      <c r="UW649" s="1"/>
      <c r="UX649" s="1"/>
      <c r="UY649" s="1"/>
      <c r="UZ649" s="1"/>
      <c r="VA649" s="1"/>
      <c r="VB649" s="1"/>
      <c r="VC649" s="1"/>
      <c r="VD649" s="1"/>
      <c r="VE649" s="1"/>
      <c r="VF649" s="1"/>
      <c r="VG649" s="1"/>
      <c r="VH649" s="1"/>
      <c r="VI649" s="1"/>
      <c r="VJ649" s="1"/>
      <c r="VK649" s="1"/>
      <c r="VL649" s="1"/>
      <c r="VM649" s="1"/>
      <c r="VN649" s="1"/>
      <c r="VO649" s="1"/>
      <c r="VP649" s="1"/>
      <c r="VQ649" s="1"/>
      <c r="VR649" s="1"/>
      <c r="VS649" s="1"/>
      <c r="VT649" s="1"/>
      <c r="VU649" s="1"/>
      <c r="VV649" s="1"/>
      <c r="VW649" s="1"/>
      <c r="VX649" s="1"/>
      <c r="VY649" s="1"/>
      <c r="VZ649" s="1"/>
      <c r="WA649" s="1"/>
      <c r="WB649" s="1"/>
      <c r="WC649" s="1"/>
      <c r="WD649" s="1"/>
      <c r="WE649" s="1"/>
      <c r="WF649" s="1"/>
      <c r="WG649" s="1"/>
      <c r="WH649" s="1"/>
      <c r="WI649" s="1"/>
      <c r="WJ649" s="1"/>
      <c r="WK649" s="1"/>
      <c r="WL649" s="1"/>
      <c r="WM649" s="1"/>
      <c r="WN649" s="1"/>
      <c r="WO649" s="1"/>
    </row>
    <row r="650" spans="3:613" s="13" customFormat="1" x14ac:dyDescent="0.3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1"/>
      <c r="LR650" s="1"/>
      <c r="LS650" s="1"/>
      <c r="LT650" s="1"/>
      <c r="LU650" s="1"/>
      <c r="LV650" s="1"/>
      <c r="LW650" s="1"/>
      <c r="LX650" s="1"/>
      <c r="LY650" s="1"/>
      <c r="LZ650" s="1"/>
      <c r="MA650" s="1"/>
      <c r="MB650" s="1"/>
      <c r="MC650" s="1"/>
      <c r="MD650" s="1"/>
      <c r="ME650" s="1"/>
      <c r="MF650" s="1"/>
      <c r="MG650" s="1"/>
      <c r="MH650" s="1"/>
      <c r="MI650" s="1"/>
      <c r="MJ650" s="1"/>
      <c r="MK650" s="1"/>
      <c r="ML650" s="1"/>
      <c r="MM650" s="1"/>
      <c r="MN650" s="1"/>
      <c r="MO650" s="1"/>
      <c r="MP650" s="1"/>
      <c r="MQ650" s="1"/>
      <c r="MR650" s="1"/>
      <c r="MS650" s="1"/>
      <c r="MT650" s="1"/>
      <c r="MU650" s="1"/>
      <c r="MV650" s="1"/>
      <c r="MW650" s="1"/>
      <c r="MX650" s="1"/>
      <c r="MY650" s="1"/>
      <c r="MZ650" s="1"/>
      <c r="NA650" s="1"/>
      <c r="NB650" s="1"/>
      <c r="NC650" s="1"/>
      <c r="ND650" s="1"/>
      <c r="NE650" s="1"/>
      <c r="NF650" s="1"/>
      <c r="NG650" s="1"/>
      <c r="NH650" s="1"/>
      <c r="NI650" s="1"/>
      <c r="NJ650" s="1"/>
      <c r="NK650" s="1"/>
      <c r="NL650" s="1"/>
      <c r="NM650" s="1"/>
      <c r="NN650" s="1"/>
      <c r="NO650" s="1"/>
      <c r="NP650" s="1"/>
      <c r="NQ650" s="1"/>
      <c r="NR650" s="1"/>
      <c r="NS650" s="1"/>
      <c r="NT650" s="1"/>
      <c r="NU650" s="1"/>
      <c r="NV650" s="1"/>
      <c r="NW650" s="1"/>
      <c r="NX650" s="1"/>
      <c r="NY650" s="1"/>
      <c r="NZ650" s="1"/>
      <c r="OA650" s="1"/>
      <c r="OB650" s="1"/>
      <c r="OC650" s="1"/>
      <c r="OD650" s="1"/>
      <c r="OE650" s="1"/>
      <c r="OF650" s="1"/>
      <c r="OG650" s="1"/>
      <c r="OH650" s="1"/>
      <c r="OI650" s="1"/>
      <c r="OJ650" s="1"/>
      <c r="OK650" s="1"/>
      <c r="OL650" s="1"/>
      <c r="OM650" s="1"/>
      <c r="ON650" s="1"/>
      <c r="OO650" s="1"/>
      <c r="OP650" s="1"/>
      <c r="OQ650" s="1"/>
      <c r="OR650" s="1"/>
      <c r="OS650" s="1"/>
      <c r="OT650" s="1"/>
      <c r="OU650" s="1"/>
      <c r="OV650" s="1"/>
      <c r="OW650" s="1"/>
      <c r="OX650" s="1"/>
      <c r="OY650" s="1"/>
      <c r="OZ650" s="1"/>
      <c r="PA650" s="1"/>
      <c r="PB650" s="1"/>
      <c r="PC650" s="1"/>
      <c r="PD650" s="1"/>
      <c r="PE650" s="1"/>
      <c r="PF650" s="1"/>
      <c r="PG650" s="1"/>
      <c r="PH650" s="1"/>
      <c r="PI650" s="1"/>
      <c r="PJ650" s="1"/>
      <c r="PK650" s="1"/>
      <c r="PL650" s="1"/>
      <c r="PM650" s="1"/>
      <c r="PN650" s="1"/>
      <c r="PO650" s="1"/>
      <c r="PP650" s="1"/>
      <c r="PQ650" s="1"/>
      <c r="PR650" s="1"/>
      <c r="PS650" s="1"/>
      <c r="PT650" s="1"/>
      <c r="PU650" s="1"/>
      <c r="PV650" s="1"/>
      <c r="PW650" s="1"/>
      <c r="PX650" s="1"/>
      <c r="PY650" s="1"/>
      <c r="PZ650" s="1"/>
      <c r="QA650" s="1"/>
      <c r="QB650" s="1"/>
      <c r="QC650" s="1"/>
      <c r="QD650" s="1"/>
      <c r="QE650" s="1"/>
      <c r="QF650" s="1"/>
      <c r="QG650" s="1"/>
      <c r="QH650" s="1"/>
      <c r="QI650" s="1"/>
      <c r="QJ650" s="1"/>
      <c r="QK650" s="1"/>
      <c r="QL650" s="1"/>
      <c r="QM650" s="1"/>
      <c r="QN650" s="1"/>
      <c r="QO650" s="1"/>
      <c r="QP650" s="1"/>
      <c r="QQ650" s="1"/>
      <c r="QR650" s="1"/>
      <c r="QS650" s="1"/>
      <c r="QT650" s="1"/>
      <c r="QU650" s="1"/>
      <c r="QV650" s="1"/>
      <c r="QW650" s="1"/>
      <c r="QX650" s="1"/>
      <c r="QY650" s="1"/>
      <c r="QZ650" s="1"/>
      <c r="RA650" s="1"/>
      <c r="RB650" s="1"/>
      <c r="RC650" s="1"/>
      <c r="RD650" s="1"/>
      <c r="RE650" s="1"/>
      <c r="RF650" s="1"/>
      <c r="RG650" s="1"/>
      <c r="RH650" s="1"/>
      <c r="RI650" s="1"/>
      <c r="RJ650" s="1"/>
      <c r="RK650" s="1"/>
      <c r="RL650" s="1"/>
      <c r="RM650" s="1"/>
      <c r="RN650" s="1"/>
      <c r="RO650" s="1"/>
      <c r="RP650" s="1"/>
      <c r="RQ650" s="1"/>
      <c r="RR650" s="1"/>
      <c r="RS650" s="1"/>
      <c r="RT650" s="1"/>
      <c r="RU650" s="1"/>
      <c r="RV650" s="1"/>
      <c r="RW650" s="1"/>
      <c r="RX650" s="1"/>
      <c r="RY650" s="1"/>
      <c r="RZ650" s="1"/>
      <c r="SA650" s="1"/>
      <c r="SB650" s="1"/>
      <c r="SC650" s="1"/>
      <c r="SD650" s="1"/>
      <c r="SE650" s="1"/>
      <c r="SF650" s="1"/>
      <c r="SG650" s="1"/>
      <c r="SH650" s="1"/>
      <c r="SI650" s="1"/>
      <c r="SJ650" s="1"/>
      <c r="SK650" s="1"/>
      <c r="SL650" s="1"/>
      <c r="SM650" s="1"/>
      <c r="SN650" s="1"/>
      <c r="SO650" s="1"/>
      <c r="SP650" s="1"/>
      <c r="SQ650" s="1"/>
      <c r="SR650" s="1"/>
      <c r="SS650" s="1"/>
      <c r="ST650" s="1"/>
      <c r="SU650" s="1"/>
      <c r="SV650" s="1"/>
      <c r="SW650" s="1"/>
      <c r="SX650" s="1"/>
      <c r="SY650" s="1"/>
      <c r="SZ650" s="1"/>
      <c r="TA650" s="1"/>
      <c r="TB650" s="1"/>
      <c r="TC650" s="1"/>
      <c r="TD650" s="1"/>
      <c r="TE650" s="1"/>
      <c r="TF650" s="1"/>
      <c r="TG650" s="1"/>
      <c r="TH650" s="1"/>
      <c r="TI650" s="1"/>
      <c r="TJ650" s="1"/>
      <c r="TK650" s="1"/>
      <c r="TL650" s="1"/>
      <c r="TM650" s="1"/>
      <c r="TN650" s="1"/>
      <c r="TO650" s="1"/>
      <c r="TP650" s="1"/>
      <c r="TQ650" s="1"/>
      <c r="TR650" s="1"/>
      <c r="TS650" s="1"/>
      <c r="TT650" s="1"/>
      <c r="TU650" s="1"/>
      <c r="TV650" s="1"/>
      <c r="TW650" s="1"/>
      <c r="TX650" s="1"/>
      <c r="TY650" s="1"/>
      <c r="TZ650" s="1"/>
      <c r="UA650" s="1"/>
      <c r="UB650" s="1"/>
      <c r="UC650" s="1"/>
      <c r="UD650" s="1"/>
      <c r="UE650" s="1"/>
      <c r="UF650" s="1"/>
      <c r="UG650" s="1"/>
      <c r="UH650" s="1"/>
      <c r="UI650" s="1"/>
      <c r="UJ650" s="1"/>
      <c r="UK650" s="1"/>
      <c r="UL650" s="1"/>
      <c r="UM650" s="1"/>
      <c r="UN650" s="1"/>
      <c r="UO650" s="1"/>
      <c r="UP650" s="1"/>
      <c r="UQ650" s="1"/>
      <c r="UR650" s="1"/>
      <c r="US650" s="1"/>
      <c r="UT650" s="1"/>
      <c r="UU650" s="1"/>
      <c r="UV650" s="1"/>
      <c r="UW650" s="1"/>
      <c r="UX650" s="1"/>
      <c r="UY650" s="1"/>
      <c r="UZ650" s="1"/>
      <c r="VA650" s="1"/>
      <c r="VB650" s="1"/>
      <c r="VC650" s="1"/>
      <c r="VD650" s="1"/>
      <c r="VE650" s="1"/>
      <c r="VF650" s="1"/>
      <c r="VG650" s="1"/>
      <c r="VH650" s="1"/>
      <c r="VI650" s="1"/>
      <c r="VJ650" s="1"/>
      <c r="VK650" s="1"/>
      <c r="VL650" s="1"/>
      <c r="VM650" s="1"/>
      <c r="VN650" s="1"/>
      <c r="VO650" s="1"/>
      <c r="VP650" s="1"/>
      <c r="VQ650" s="1"/>
      <c r="VR650" s="1"/>
      <c r="VS650" s="1"/>
      <c r="VT650" s="1"/>
      <c r="VU650" s="1"/>
      <c r="VV650" s="1"/>
      <c r="VW650" s="1"/>
      <c r="VX650" s="1"/>
      <c r="VY650" s="1"/>
      <c r="VZ650" s="1"/>
      <c r="WA650" s="1"/>
      <c r="WB650" s="1"/>
      <c r="WC650" s="1"/>
      <c r="WD650" s="1"/>
      <c r="WE650" s="1"/>
      <c r="WF650" s="1"/>
      <c r="WG650" s="1"/>
      <c r="WH650" s="1"/>
      <c r="WI650" s="1"/>
      <c r="WJ650" s="1"/>
      <c r="WK650" s="1"/>
      <c r="WL650" s="1"/>
      <c r="WM650" s="1"/>
      <c r="WN650" s="1"/>
      <c r="WO650" s="1"/>
    </row>
    <row r="651" spans="3:613" s="13" customFormat="1" x14ac:dyDescent="0.3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1"/>
      <c r="LR651" s="1"/>
      <c r="LS651" s="1"/>
      <c r="LT651" s="1"/>
      <c r="LU651" s="1"/>
      <c r="LV651" s="1"/>
      <c r="LW651" s="1"/>
      <c r="LX651" s="1"/>
      <c r="LY651" s="1"/>
      <c r="LZ651" s="1"/>
      <c r="MA651" s="1"/>
      <c r="MB651" s="1"/>
      <c r="MC651" s="1"/>
      <c r="MD651" s="1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1"/>
      <c r="MW651" s="1"/>
      <c r="MX651" s="1"/>
      <c r="MY651" s="1"/>
      <c r="MZ651" s="1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1"/>
      <c r="NN651" s="1"/>
      <c r="NO651" s="1"/>
      <c r="NP651" s="1"/>
      <c r="NQ651" s="1"/>
      <c r="NR651" s="1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1"/>
      <c r="OL651" s="1"/>
      <c r="OM651" s="1"/>
      <c r="ON651" s="1"/>
      <c r="OO651" s="1"/>
      <c r="OP651" s="1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1"/>
      <c r="PK651" s="1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1"/>
      <c r="QR651" s="1"/>
      <c r="QS651" s="1"/>
      <c r="QT651" s="1"/>
      <c r="QU651" s="1"/>
      <c r="QV651" s="1"/>
      <c r="QW651" s="1"/>
      <c r="QX651" s="1"/>
      <c r="QY651" s="1"/>
      <c r="QZ651" s="1"/>
      <c r="RA651" s="1"/>
      <c r="RB651" s="1"/>
      <c r="RC651" s="1"/>
      <c r="RD651" s="1"/>
      <c r="RE651" s="1"/>
      <c r="RF651" s="1"/>
      <c r="RG651" s="1"/>
      <c r="RH651" s="1"/>
      <c r="RI651" s="1"/>
      <c r="RJ651" s="1"/>
      <c r="RK651" s="1"/>
      <c r="RL651" s="1"/>
      <c r="RM651" s="1"/>
      <c r="RN651" s="1"/>
      <c r="RO651" s="1"/>
      <c r="RP651" s="1"/>
      <c r="RQ651" s="1"/>
      <c r="RR651" s="1"/>
      <c r="RS651" s="1"/>
      <c r="RT651" s="1"/>
      <c r="RU651" s="1"/>
      <c r="RV651" s="1"/>
      <c r="RW651" s="1"/>
      <c r="RX651" s="1"/>
      <c r="RY651" s="1"/>
      <c r="RZ651" s="1"/>
      <c r="SA651" s="1"/>
      <c r="SB651" s="1"/>
      <c r="SC651" s="1"/>
      <c r="SD651" s="1"/>
      <c r="SE651" s="1"/>
      <c r="SF651" s="1"/>
      <c r="SG651" s="1"/>
      <c r="SH651" s="1"/>
      <c r="SI651" s="1"/>
      <c r="SJ651" s="1"/>
      <c r="SK651" s="1"/>
      <c r="SL651" s="1"/>
      <c r="SM651" s="1"/>
      <c r="SN651" s="1"/>
      <c r="SO651" s="1"/>
      <c r="SP651" s="1"/>
      <c r="SQ651" s="1"/>
      <c r="SR651" s="1"/>
      <c r="SS651" s="1"/>
      <c r="ST651" s="1"/>
      <c r="SU651" s="1"/>
      <c r="SV651" s="1"/>
      <c r="SW651" s="1"/>
      <c r="SX651" s="1"/>
      <c r="SY651" s="1"/>
      <c r="SZ651" s="1"/>
      <c r="TA651" s="1"/>
      <c r="TB651" s="1"/>
      <c r="TC651" s="1"/>
      <c r="TD651" s="1"/>
      <c r="TE651" s="1"/>
      <c r="TF651" s="1"/>
      <c r="TG651" s="1"/>
      <c r="TH651" s="1"/>
      <c r="TI651" s="1"/>
      <c r="TJ651" s="1"/>
      <c r="TK651" s="1"/>
      <c r="TL651" s="1"/>
      <c r="TM651" s="1"/>
      <c r="TN651" s="1"/>
      <c r="TO651" s="1"/>
      <c r="TP651" s="1"/>
      <c r="TQ651" s="1"/>
      <c r="TR651" s="1"/>
      <c r="TS651" s="1"/>
      <c r="TT651" s="1"/>
      <c r="TU651" s="1"/>
      <c r="TV651" s="1"/>
      <c r="TW651" s="1"/>
      <c r="TX651" s="1"/>
      <c r="TY651" s="1"/>
      <c r="TZ651" s="1"/>
      <c r="UA651" s="1"/>
      <c r="UB651" s="1"/>
      <c r="UC651" s="1"/>
      <c r="UD651" s="1"/>
      <c r="UE651" s="1"/>
      <c r="UF651" s="1"/>
      <c r="UG651" s="1"/>
      <c r="UH651" s="1"/>
      <c r="UI651" s="1"/>
      <c r="UJ651" s="1"/>
      <c r="UK651" s="1"/>
      <c r="UL651" s="1"/>
      <c r="UM651" s="1"/>
      <c r="UN651" s="1"/>
      <c r="UO651" s="1"/>
      <c r="UP651" s="1"/>
      <c r="UQ651" s="1"/>
      <c r="UR651" s="1"/>
      <c r="US651" s="1"/>
      <c r="UT651" s="1"/>
      <c r="UU651" s="1"/>
      <c r="UV651" s="1"/>
      <c r="UW651" s="1"/>
      <c r="UX651" s="1"/>
      <c r="UY651" s="1"/>
      <c r="UZ651" s="1"/>
      <c r="VA651" s="1"/>
      <c r="VB651" s="1"/>
      <c r="VC651" s="1"/>
      <c r="VD651" s="1"/>
      <c r="VE651" s="1"/>
      <c r="VF651" s="1"/>
      <c r="VG651" s="1"/>
      <c r="VH651" s="1"/>
      <c r="VI651" s="1"/>
      <c r="VJ651" s="1"/>
      <c r="VK651" s="1"/>
      <c r="VL651" s="1"/>
      <c r="VM651" s="1"/>
      <c r="VN651" s="1"/>
      <c r="VO651" s="1"/>
      <c r="VP651" s="1"/>
      <c r="VQ651" s="1"/>
      <c r="VR651" s="1"/>
      <c r="VS651" s="1"/>
      <c r="VT651" s="1"/>
      <c r="VU651" s="1"/>
      <c r="VV651" s="1"/>
      <c r="VW651" s="1"/>
      <c r="VX651" s="1"/>
      <c r="VY651" s="1"/>
      <c r="VZ651" s="1"/>
      <c r="WA651" s="1"/>
      <c r="WB651" s="1"/>
      <c r="WC651" s="1"/>
      <c r="WD651" s="1"/>
      <c r="WE651" s="1"/>
      <c r="WF651" s="1"/>
      <c r="WG651" s="1"/>
      <c r="WH651" s="1"/>
      <c r="WI651" s="1"/>
      <c r="WJ651" s="1"/>
      <c r="WK651" s="1"/>
      <c r="WL651" s="1"/>
      <c r="WM651" s="1"/>
      <c r="WN651" s="1"/>
      <c r="WO651" s="1"/>
    </row>
    <row r="652" spans="3:613" s="13" customFormat="1" x14ac:dyDescent="0.3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1"/>
      <c r="LR652" s="1"/>
      <c r="LS652" s="1"/>
      <c r="LT652" s="1"/>
      <c r="LU652" s="1"/>
      <c r="LV652" s="1"/>
      <c r="LW652" s="1"/>
      <c r="LX652" s="1"/>
      <c r="LY652" s="1"/>
      <c r="LZ652" s="1"/>
      <c r="MA652" s="1"/>
      <c r="MB652" s="1"/>
      <c r="MC652" s="1"/>
      <c r="MD652" s="1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1"/>
      <c r="MW652" s="1"/>
      <c r="MX652" s="1"/>
      <c r="MY652" s="1"/>
      <c r="MZ652" s="1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1"/>
      <c r="NN652" s="1"/>
      <c r="NO652" s="1"/>
      <c r="NP652" s="1"/>
      <c r="NQ652" s="1"/>
      <c r="NR652" s="1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1"/>
      <c r="OL652" s="1"/>
      <c r="OM652" s="1"/>
      <c r="ON652" s="1"/>
      <c r="OO652" s="1"/>
      <c r="OP652" s="1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1"/>
      <c r="PK652" s="1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1"/>
      <c r="QR652" s="1"/>
      <c r="QS652" s="1"/>
      <c r="QT652" s="1"/>
      <c r="QU652" s="1"/>
      <c r="QV652" s="1"/>
      <c r="QW652" s="1"/>
      <c r="QX652" s="1"/>
      <c r="QY652" s="1"/>
      <c r="QZ652" s="1"/>
      <c r="RA652" s="1"/>
      <c r="RB652" s="1"/>
      <c r="RC652" s="1"/>
      <c r="RD652" s="1"/>
      <c r="RE652" s="1"/>
      <c r="RF652" s="1"/>
      <c r="RG652" s="1"/>
      <c r="RH652" s="1"/>
      <c r="RI652" s="1"/>
      <c r="RJ652" s="1"/>
      <c r="RK652" s="1"/>
      <c r="RL652" s="1"/>
      <c r="RM652" s="1"/>
      <c r="RN652" s="1"/>
      <c r="RO652" s="1"/>
      <c r="RP652" s="1"/>
      <c r="RQ652" s="1"/>
      <c r="RR652" s="1"/>
      <c r="RS652" s="1"/>
      <c r="RT652" s="1"/>
      <c r="RU652" s="1"/>
      <c r="RV652" s="1"/>
      <c r="RW652" s="1"/>
      <c r="RX652" s="1"/>
      <c r="RY652" s="1"/>
      <c r="RZ652" s="1"/>
      <c r="SA652" s="1"/>
      <c r="SB652" s="1"/>
      <c r="SC652" s="1"/>
      <c r="SD652" s="1"/>
      <c r="SE652" s="1"/>
      <c r="SF652" s="1"/>
      <c r="SG652" s="1"/>
      <c r="SH652" s="1"/>
      <c r="SI652" s="1"/>
      <c r="SJ652" s="1"/>
      <c r="SK652" s="1"/>
      <c r="SL652" s="1"/>
      <c r="SM652" s="1"/>
      <c r="SN652" s="1"/>
      <c r="SO652" s="1"/>
      <c r="SP652" s="1"/>
      <c r="SQ652" s="1"/>
      <c r="SR652" s="1"/>
      <c r="SS652" s="1"/>
      <c r="ST652" s="1"/>
      <c r="SU652" s="1"/>
      <c r="SV652" s="1"/>
      <c r="SW652" s="1"/>
      <c r="SX652" s="1"/>
      <c r="SY652" s="1"/>
      <c r="SZ652" s="1"/>
      <c r="TA652" s="1"/>
      <c r="TB652" s="1"/>
      <c r="TC652" s="1"/>
      <c r="TD652" s="1"/>
      <c r="TE652" s="1"/>
      <c r="TF652" s="1"/>
      <c r="TG652" s="1"/>
      <c r="TH652" s="1"/>
      <c r="TI652" s="1"/>
      <c r="TJ652" s="1"/>
      <c r="TK652" s="1"/>
      <c r="TL652" s="1"/>
      <c r="TM652" s="1"/>
      <c r="TN652" s="1"/>
      <c r="TO652" s="1"/>
      <c r="TP652" s="1"/>
      <c r="TQ652" s="1"/>
      <c r="TR652" s="1"/>
      <c r="TS652" s="1"/>
      <c r="TT652" s="1"/>
      <c r="TU652" s="1"/>
      <c r="TV652" s="1"/>
      <c r="TW652" s="1"/>
      <c r="TX652" s="1"/>
      <c r="TY652" s="1"/>
      <c r="TZ652" s="1"/>
      <c r="UA652" s="1"/>
      <c r="UB652" s="1"/>
      <c r="UC652" s="1"/>
      <c r="UD652" s="1"/>
      <c r="UE652" s="1"/>
      <c r="UF652" s="1"/>
      <c r="UG652" s="1"/>
      <c r="UH652" s="1"/>
      <c r="UI652" s="1"/>
      <c r="UJ652" s="1"/>
      <c r="UK652" s="1"/>
      <c r="UL652" s="1"/>
      <c r="UM652" s="1"/>
      <c r="UN652" s="1"/>
      <c r="UO652" s="1"/>
      <c r="UP652" s="1"/>
      <c r="UQ652" s="1"/>
      <c r="UR652" s="1"/>
      <c r="US652" s="1"/>
      <c r="UT652" s="1"/>
      <c r="UU652" s="1"/>
      <c r="UV652" s="1"/>
      <c r="UW652" s="1"/>
      <c r="UX652" s="1"/>
      <c r="UY652" s="1"/>
      <c r="UZ652" s="1"/>
      <c r="VA652" s="1"/>
      <c r="VB652" s="1"/>
      <c r="VC652" s="1"/>
      <c r="VD652" s="1"/>
      <c r="VE652" s="1"/>
      <c r="VF652" s="1"/>
      <c r="VG652" s="1"/>
      <c r="VH652" s="1"/>
      <c r="VI652" s="1"/>
      <c r="VJ652" s="1"/>
      <c r="VK652" s="1"/>
      <c r="VL652" s="1"/>
      <c r="VM652" s="1"/>
      <c r="VN652" s="1"/>
      <c r="VO652" s="1"/>
      <c r="VP652" s="1"/>
      <c r="VQ652" s="1"/>
      <c r="VR652" s="1"/>
      <c r="VS652" s="1"/>
      <c r="VT652" s="1"/>
      <c r="VU652" s="1"/>
      <c r="VV652" s="1"/>
      <c r="VW652" s="1"/>
      <c r="VX652" s="1"/>
      <c r="VY652" s="1"/>
      <c r="VZ652" s="1"/>
      <c r="WA652" s="1"/>
      <c r="WB652" s="1"/>
      <c r="WC652" s="1"/>
      <c r="WD652" s="1"/>
      <c r="WE652" s="1"/>
      <c r="WF652" s="1"/>
      <c r="WG652" s="1"/>
      <c r="WH652" s="1"/>
      <c r="WI652" s="1"/>
      <c r="WJ652" s="1"/>
      <c r="WK652" s="1"/>
      <c r="WL652" s="1"/>
      <c r="WM652" s="1"/>
      <c r="WN652" s="1"/>
      <c r="WO652" s="1"/>
    </row>
    <row r="653" spans="3:613" s="13" customFormat="1" x14ac:dyDescent="0.3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1"/>
      <c r="LR653" s="1"/>
      <c r="LS653" s="1"/>
      <c r="LT653" s="1"/>
      <c r="LU653" s="1"/>
      <c r="LV653" s="1"/>
      <c r="LW653" s="1"/>
      <c r="LX653" s="1"/>
      <c r="LY653" s="1"/>
      <c r="LZ653" s="1"/>
      <c r="MA653" s="1"/>
      <c r="MB653" s="1"/>
      <c r="MC653" s="1"/>
      <c r="MD653" s="1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1"/>
      <c r="MW653" s="1"/>
      <c r="MX653" s="1"/>
      <c r="MY653" s="1"/>
      <c r="MZ653" s="1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1"/>
      <c r="NN653" s="1"/>
      <c r="NO653" s="1"/>
      <c r="NP653" s="1"/>
      <c r="NQ653" s="1"/>
      <c r="NR653" s="1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1"/>
      <c r="OL653" s="1"/>
      <c r="OM653" s="1"/>
      <c r="ON653" s="1"/>
      <c r="OO653" s="1"/>
      <c r="OP653" s="1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1"/>
      <c r="PK653" s="1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1"/>
      <c r="QR653" s="1"/>
      <c r="QS653" s="1"/>
      <c r="QT653" s="1"/>
      <c r="QU653" s="1"/>
      <c r="QV653" s="1"/>
      <c r="QW653" s="1"/>
      <c r="QX653" s="1"/>
      <c r="QY653" s="1"/>
      <c r="QZ653" s="1"/>
      <c r="RA653" s="1"/>
      <c r="RB653" s="1"/>
      <c r="RC653" s="1"/>
      <c r="RD653" s="1"/>
      <c r="RE653" s="1"/>
      <c r="RF653" s="1"/>
      <c r="RG653" s="1"/>
      <c r="RH653" s="1"/>
      <c r="RI653" s="1"/>
      <c r="RJ653" s="1"/>
      <c r="RK653" s="1"/>
      <c r="RL653" s="1"/>
      <c r="RM653" s="1"/>
      <c r="RN653" s="1"/>
      <c r="RO653" s="1"/>
      <c r="RP653" s="1"/>
      <c r="RQ653" s="1"/>
      <c r="RR653" s="1"/>
      <c r="RS653" s="1"/>
      <c r="RT653" s="1"/>
      <c r="RU653" s="1"/>
      <c r="RV653" s="1"/>
      <c r="RW653" s="1"/>
      <c r="RX653" s="1"/>
      <c r="RY653" s="1"/>
      <c r="RZ653" s="1"/>
      <c r="SA653" s="1"/>
      <c r="SB653" s="1"/>
      <c r="SC653" s="1"/>
      <c r="SD653" s="1"/>
      <c r="SE653" s="1"/>
      <c r="SF653" s="1"/>
      <c r="SG653" s="1"/>
      <c r="SH653" s="1"/>
      <c r="SI653" s="1"/>
      <c r="SJ653" s="1"/>
      <c r="SK653" s="1"/>
      <c r="SL653" s="1"/>
      <c r="SM653" s="1"/>
      <c r="SN653" s="1"/>
      <c r="SO653" s="1"/>
      <c r="SP653" s="1"/>
      <c r="SQ653" s="1"/>
      <c r="SR653" s="1"/>
      <c r="SS653" s="1"/>
      <c r="ST653" s="1"/>
      <c r="SU653" s="1"/>
      <c r="SV653" s="1"/>
      <c r="SW653" s="1"/>
      <c r="SX653" s="1"/>
      <c r="SY653" s="1"/>
      <c r="SZ653" s="1"/>
      <c r="TA653" s="1"/>
      <c r="TB653" s="1"/>
      <c r="TC653" s="1"/>
      <c r="TD653" s="1"/>
      <c r="TE653" s="1"/>
      <c r="TF653" s="1"/>
      <c r="TG653" s="1"/>
      <c r="TH653" s="1"/>
      <c r="TI653" s="1"/>
      <c r="TJ653" s="1"/>
      <c r="TK653" s="1"/>
      <c r="TL653" s="1"/>
      <c r="TM653" s="1"/>
      <c r="TN653" s="1"/>
      <c r="TO653" s="1"/>
      <c r="TP653" s="1"/>
      <c r="TQ653" s="1"/>
      <c r="TR653" s="1"/>
      <c r="TS653" s="1"/>
      <c r="TT653" s="1"/>
      <c r="TU653" s="1"/>
      <c r="TV653" s="1"/>
      <c r="TW653" s="1"/>
      <c r="TX653" s="1"/>
      <c r="TY653" s="1"/>
      <c r="TZ653" s="1"/>
      <c r="UA653" s="1"/>
      <c r="UB653" s="1"/>
      <c r="UC653" s="1"/>
      <c r="UD653" s="1"/>
      <c r="UE653" s="1"/>
      <c r="UF653" s="1"/>
      <c r="UG653" s="1"/>
      <c r="UH653" s="1"/>
      <c r="UI653" s="1"/>
      <c r="UJ653" s="1"/>
      <c r="UK653" s="1"/>
      <c r="UL653" s="1"/>
      <c r="UM653" s="1"/>
      <c r="UN653" s="1"/>
      <c r="UO653" s="1"/>
      <c r="UP653" s="1"/>
      <c r="UQ653" s="1"/>
      <c r="UR653" s="1"/>
      <c r="US653" s="1"/>
      <c r="UT653" s="1"/>
      <c r="UU653" s="1"/>
      <c r="UV653" s="1"/>
      <c r="UW653" s="1"/>
      <c r="UX653" s="1"/>
      <c r="UY653" s="1"/>
      <c r="UZ653" s="1"/>
      <c r="VA653" s="1"/>
      <c r="VB653" s="1"/>
      <c r="VC653" s="1"/>
      <c r="VD653" s="1"/>
      <c r="VE653" s="1"/>
      <c r="VF653" s="1"/>
      <c r="VG653" s="1"/>
      <c r="VH653" s="1"/>
      <c r="VI653" s="1"/>
      <c r="VJ653" s="1"/>
      <c r="VK653" s="1"/>
      <c r="VL653" s="1"/>
      <c r="VM653" s="1"/>
      <c r="VN653" s="1"/>
      <c r="VO653" s="1"/>
      <c r="VP653" s="1"/>
      <c r="VQ653" s="1"/>
      <c r="VR653" s="1"/>
      <c r="VS653" s="1"/>
      <c r="VT653" s="1"/>
      <c r="VU653" s="1"/>
      <c r="VV653" s="1"/>
      <c r="VW653" s="1"/>
      <c r="VX653" s="1"/>
      <c r="VY653" s="1"/>
      <c r="VZ653" s="1"/>
      <c r="WA653" s="1"/>
      <c r="WB653" s="1"/>
      <c r="WC653" s="1"/>
      <c r="WD653" s="1"/>
      <c r="WE653" s="1"/>
      <c r="WF653" s="1"/>
      <c r="WG653" s="1"/>
      <c r="WH653" s="1"/>
      <c r="WI653" s="1"/>
      <c r="WJ653" s="1"/>
      <c r="WK653" s="1"/>
      <c r="WL653" s="1"/>
      <c r="WM653" s="1"/>
      <c r="WN653" s="1"/>
      <c r="WO653" s="1"/>
    </row>
    <row r="654" spans="3:613" s="13" customFormat="1" x14ac:dyDescent="0.3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1"/>
      <c r="LR654" s="1"/>
      <c r="LS654" s="1"/>
      <c r="LT654" s="1"/>
      <c r="LU654" s="1"/>
      <c r="LV654" s="1"/>
      <c r="LW654" s="1"/>
      <c r="LX654" s="1"/>
      <c r="LY654" s="1"/>
      <c r="LZ654" s="1"/>
      <c r="MA654" s="1"/>
      <c r="MB654" s="1"/>
      <c r="MC654" s="1"/>
      <c r="MD654" s="1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1"/>
      <c r="MW654" s="1"/>
      <c r="MX654" s="1"/>
      <c r="MY654" s="1"/>
      <c r="MZ654" s="1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1"/>
      <c r="NN654" s="1"/>
      <c r="NO654" s="1"/>
      <c r="NP654" s="1"/>
      <c r="NQ654" s="1"/>
      <c r="NR654" s="1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1"/>
      <c r="OL654" s="1"/>
      <c r="OM654" s="1"/>
      <c r="ON654" s="1"/>
      <c r="OO654" s="1"/>
      <c r="OP654" s="1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1"/>
      <c r="PK654" s="1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1"/>
      <c r="QR654" s="1"/>
      <c r="QS654" s="1"/>
      <c r="QT654" s="1"/>
      <c r="QU654" s="1"/>
      <c r="QV654" s="1"/>
      <c r="QW654" s="1"/>
      <c r="QX654" s="1"/>
      <c r="QY654" s="1"/>
      <c r="QZ654" s="1"/>
      <c r="RA654" s="1"/>
      <c r="RB654" s="1"/>
      <c r="RC654" s="1"/>
      <c r="RD654" s="1"/>
      <c r="RE654" s="1"/>
      <c r="RF654" s="1"/>
      <c r="RG654" s="1"/>
      <c r="RH654" s="1"/>
      <c r="RI654" s="1"/>
      <c r="RJ654" s="1"/>
      <c r="RK654" s="1"/>
      <c r="RL654" s="1"/>
      <c r="RM654" s="1"/>
      <c r="RN654" s="1"/>
      <c r="RO654" s="1"/>
      <c r="RP654" s="1"/>
      <c r="RQ654" s="1"/>
      <c r="RR654" s="1"/>
      <c r="RS654" s="1"/>
      <c r="RT654" s="1"/>
      <c r="RU654" s="1"/>
      <c r="RV654" s="1"/>
      <c r="RW654" s="1"/>
      <c r="RX654" s="1"/>
      <c r="RY654" s="1"/>
      <c r="RZ654" s="1"/>
      <c r="SA654" s="1"/>
      <c r="SB654" s="1"/>
      <c r="SC654" s="1"/>
      <c r="SD654" s="1"/>
      <c r="SE654" s="1"/>
      <c r="SF654" s="1"/>
      <c r="SG654" s="1"/>
      <c r="SH654" s="1"/>
      <c r="SI654" s="1"/>
      <c r="SJ654" s="1"/>
      <c r="SK654" s="1"/>
      <c r="SL654" s="1"/>
      <c r="SM654" s="1"/>
      <c r="SN654" s="1"/>
      <c r="SO654" s="1"/>
      <c r="SP654" s="1"/>
      <c r="SQ654" s="1"/>
      <c r="SR654" s="1"/>
      <c r="SS654" s="1"/>
      <c r="ST654" s="1"/>
      <c r="SU654" s="1"/>
      <c r="SV654" s="1"/>
      <c r="SW654" s="1"/>
      <c r="SX654" s="1"/>
      <c r="SY654" s="1"/>
      <c r="SZ654" s="1"/>
      <c r="TA654" s="1"/>
      <c r="TB654" s="1"/>
      <c r="TC654" s="1"/>
      <c r="TD654" s="1"/>
      <c r="TE654" s="1"/>
      <c r="TF654" s="1"/>
      <c r="TG654" s="1"/>
      <c r="TH654" s="1"/>
      <c r="TI654" s="1"/>
      <c r="TJ654" s="1"/>
      <c r="TK654" s="1"/>
      <c r="TL654" s="1"/>
      <c r="TM654" s="1"/>
      <c r="TN654" s="1"/>
      <c r="TO654" s="1"/>
      <c r="TP654" s="1"/>
      <c r="TQ654" s="1"/>
      <c r="TR654" s="1"/>
      <c r="TS654" s="1"/>
      <c r="TT654" s="1"/>
      <c r="TU654" s="1"/>
      <c r="TV654" s="1"/>
      <c r="TW654" s="1"/>
      <c r="TX654" s="1"/>
      <c r="TY654" s="1"/>
      <c r="TZ654" s="1"/>
      <c r="UA654" s="1"/>
      <c r="UB654" s="1"/>
      <c r="UC654" s="1"/>
      <c r="UD654" s="1"/>
      <c r="UE654" s="1"/>
      <c r="UF654" s="1"/>
      <c r="UG654" s="1"/>
      <c r="UH654" s="1"/>
      <c r="UI654" s="1"/>
      <c r="UJ654" s="1"/>
      <c r="UK654" s="1"/>
      <c r="UL654" s="1"/>
      <c r="UM654" s="1"/>
      <c r="UN654" s="1"/>
      <c r="UO654" s="1"/>
      <c r="UP654" s="1"/>
      <c r="UQ654" s="1"/>
      <c r="UR654" s="1"/>
      <c r="US654" s="1"/>
      <c r="UT654" s="1"/>
      <c r="UU654" s="1"/>
      <c r="UV654" s="1"/>
      <c r="UW654" s="1"/>
      <c r="UX654" s="1"/>
      <c r="UY654" s="1"/>
      <c r="UZ654" s="1"/>
      <c r="VA654" s="1"/>
      <c r="VB654" s="1"/>
      <c r="VC654" s="1"/>
      <c r="VD654" s="1"/>
      <c r="VE654" s="1"/>
      <c r="VF654" s="1"/>
      <c r="VG654" s="1"/>
      <c r="VH654" s="1"/>
      <c r="VI654" s="1"/>
      <c r="VJ654" s="1"/>
      <c r="VK654" s="1"/>
      <c r="VL654" s="1"/>
      <c r="VM654" s="1"/>
      <c r="VN654" s="1"/>
      <c r="VO654" s="1"/>
      <c r="VP654" s="1"/>
      <c r="VQ654" s="1"/>
      <c r="VR654" s="1"/>
      <c r="VS654" s="1"/>
      <c r="VT654" s="1"/>
      <c r="VU654" s="1"/>
      <c r="VV654" s="1"/>
      <c r="VW654" s="1"/>
      <c r="VX654" s="1"/>
      <c r="VY654" s="1"/>
      <c r="VZ654" s="1"/>
      <c r="WA654" s="1"/>
      <c r="WB654" s="1"/>
      <c r="WC654" s="1"/>
      <c r="WD654" s="1"/>
      <c r="WE654" s="1"/>
      <c r="WF654" s="1"/>
      <c r="WG654" s="1"/>
      <c r="WH654" s="1"/>
      <c r="WI654" s="1"/>
      <c r="WJ654" s="1"/>
      <c r="WK654" s="1"/>
      <c r="WL654" s="1"/>
      <c r="WM654" s="1"/>
      <c r="WN654" s="1"/>
      <c r="WO654" s="1"/>
    </row>
    <row r="655" spans="3:613" s="13" customFormat="1" x14ac:dyDescent="0.3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1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1"/>
      <c r="RZ655" s="1"/>
      <c r="SA655" s="1"/>
      <c r="SB655" s="1"/>
      <c r="SC655" s="1"/>
      <c r="SD655" s="1"/>
      <c r="SE655" s="1"/>
      <c r="SF655" s="1"/>
      <c r="SG655" s="1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  <c r="TP655" s="1"/>
      <c r="TQ655" s="1"/>
      <c r="TR655" s="1"/>
      <c r="TS655" s="1"/>
      <c r="TT655" s="1"/>
      <c r="TU655" s="1"/>
      <c r="TV655" s="1"/>
      <c r="TW655" s="1"/>
      <c r="TX655" s="1"/>
      <c r="TY655" s="1"/>
      <c r="TZ655" s="1"/>
      <c r="UA655" s="1"/>
      <c r="UB655" s="1"/>
      <c r="UC655" s="1"/>
      <c r="UD655" s="1"/>
      <c r="UE655" s="1"/>
      <c r="UF655" s="1"/>
      <c r="UG655" s="1"/>
      <c r="UH655" s="1"/>
      <c r="UI655" s="1"/>
      <c r="UJ655" s="1"/>
      <c r="UK655" s="1"/>
      <c r="UL655" s="1"/>
      <c r="UM655" s="1"/>
      <c r="UN655" s="1"/>
      <c r="UO655" s="1"/>
      <c r="UP655" s="1"/>
      <c r="UQ655" s="1"/>
      <c r="UR655" s="1"/>
      <c r="US655" s="1"/>
      <c r="UT655" s="1"/>
      <c r="UU655" s="1"/>
      <c r="UV655" s="1"/>
      <c r="UW655" s="1"/>
      <c r="UX655" s="1"/>
      <c r="UY655" s="1"/>
      <c r="UZ655" s="1"/>
      <c r="VA655" s="1"/>
      <c r="VB655" s="1"/>
      <c r="VC655" s="1"/>
      <c r="VD655" s="1"/>
      <c r="VE655" s="1"/>
      <c r="VF655" s="1"/>
      <c r="VG655" s="1"/>
      <c r="VH655" s="1"/>
      <c r="VI655" s="1"/>
      <c r="VJ655" s="1"/>
      <c r="VK655" s="1"/>
      <c r="VL655" s="1"/>
      <c r="VM655" s="1"/>
      <c r="VN655" s="1"/>
      <c r="VO655" s="1"/>
      <c r="VP655" s="1"/>
      <c r="VQ655" s="1"/>
      <c r="VR655" s="1"/>
      <c r="VS655" s="1"/>
      <c r="VT655" s="1"/>
      <c r="VU655" s="1"/>
      <c r="VV655" s="1"/>
      <c r="VW655" s="1"/>
      <c r="VX655" s="1"/>
      <c r="VY655" s="1"/>
      <c r="VZ655" s="1"/>
      <c r="WA655" s="1"/>
      <c r="WB655" s="1"/>
      <c r="WC655" s="1"/>
      <c r="WD655" s="1"/>
      <c r="WE655" s="1"/>
      <c r="WF655" s="1"/>
      <c r="WG655" s="1"/>
      <c r="WH655" s="1"/>
      <c r="WI655" s="1"/>
      <c r="WJ655" s="1"/>
      <c r="WK655" s="1"/>
      <c r="WL655" s="1"/>
      <c r="WM655" s="1"/>
      <c r="WN655" s="1"/>
      <c r="WO655" s="1"/>
    </row>
    <row r="656" spans="3:613" s="13" customFormat="1" x14ac:dyDescent="0.3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1"/>
      <c r="LR656" s="1"/>
      <c r="LS656" s="1"/>
      <c r="LT656" s="1"/>
      <c r="LU656" s="1"/>
      <c r="LV656" s="1"/>
      <c r="LW656" s="1"/>
      <c r="LX656" s="1"/>
      <c r="LY656" s="1"/>
      <c r="LZ656" s="1"/>
      <c r="MA656" s="1"/>
      <c r="MB656" s="1"/>
      <c r="MC656" s="1"/>
      <c r="MD656" s="1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1"/>
      <c r="MW656" s="1"/>
      <c r="MX656" s="1"/>
      <c r="MY656" s="1"/>
      <c r="MZ656" s="1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1"/>
      <c r="NN656" s="1"/>
      <c r="NO656" s="1"/>
      <c r="NP656" s="1"/>
      <c r="NQ656" s="1"/>
      <c r="NR656" s="1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1"/>
      <c r="OL656" s="1"/>
      <c r="OM656" s="1"/>
      <c r="ON656" s="1"/>
      <c r="OO656" s="1"/>
      <c r="OP656" s="1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1"/>
      <c r="PK656" s="1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/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1"/>
      <c r="QR656" s="1"/>
      <c r="QS656" s="1"/>
      <c r="QT656" s="1"/>
      <c r="QU656" s="1"/>
      <c r="QV656" s="1"/>
      <c r="QW656" s="1"/>
      <c r="QX656" s="1"/>
      <c r="QY656" s="1"/>
      <c r="QZ656" s="1"/>
      <c r="RA656" s="1"/>
      <c r="RB656" s="1"/>
      <c r="RC656" s="1"/>
      <c r="RD656" s="1"/>
      <c r="RE656" s="1"/>
      <c r="RF656" s="1"/>
      <c r="RG656" s="1"/>
      <c r="RH656" s="1"/>
      <c r="RI656" s="1"/>
      <c r="RJ656" s="1"/>
      <c r="RK656" s="1"/>
      <c r="RL656" s="1"/>
      <c r="RM656" s="1"/>
      <c r="RN656" s="1"/>
      <c r="RO656" s="1"/>
      <c r="RP656" s="1"/>
      <c r="RQ656" s="1"/>
      <c r="RR656" s="1"/>
      <c r="RS656" s="1"/>
      <c r="RT656" s="1"/>
      <c r="RU656" s="1"/>
      <c r="RV656" s="1"/>
      <c r="RW656" s="1"/>
      <c r="RX656" s="1"/>
      <c r="RY656" s="1"/>
      <c r="RZ656" s="1"/>
      <c r="SA656" s="1"/>
      <c r="SB656" s="1"/>
      <c r="SC656" s="1"/>
      <c r="SD656" s="1"/>
      <c r="SE656" s="1"/>
      <c r="SF656" s="1"/>
      <c r="SG656" s="1"/>
      <c r="SH656" s="1"/>
      <c r="SI656" s="1"/>
      <c r="SJ656" s="1"/>
      <c r="SK656" s="1"/>
      <c r="SL656" s="1"/>
      <c r="SM656" s="1"/>
      <c r="SN656" s="1"/>
      <c r="SO656" s="1"/>
      <c r="SP656" s="1"/>
      <c r="SQ656" s="1"/>
      <c r="SR656" s="1"/>
      <c r="SS656" s="1"/>
      <c r="ST656" s="1"/>
      <c r="SU656" s="1"/>
      <c r="SV656" s="1"/>
      <c r="SW656" s="1"/>
      <c r="SX656" s="1"/>
      <c r="SY656" s="1"/>
      <c r="SZ656" s="1"/>
      <c r="TA656" s="1"/>
      <c r="TB656" s="1"/>
      <c r="TC656" s="1"/>
      <c r="TD656" s="1"/>
      <c r="TE656" s="1"/>
      <c r="TF656" s="1"/>
      <c r="TG656" s="1"/>
      <c r="TH656" s="1"/>
      <c r="TI656" s="1"/>
      <c r="TJ656" s="1"/>
      <c r="TK656" s="1"/>
      <c r="TL656" s="1"/>
      <c r="TM656" s="1"/>
      <c r="TN656" s="1"/>
      <c r="TO656" s="1"/>
      <c r="TP656" s="1"/>
      <c r="TQ656" s="1"/>
      <c r="TR656" s="1"/>
      <c r="TS656" s="1"/>
      <c r="TT656" s="1"/>
      <c r="TU656" s="1"/>
      <c r="TV656" s="1"/>
      <c r="TW656" s="1"/>
      <c r="TX656" s="1"/>
      <c r="TY656" s="1"/>
      <c r="TZ656" s="1"/>
      <c r="UA656" s="1"/>
      <c r="UB656" s="1"/>
      <c r="UC656" s="1"/>
      <c r="UD656" s="1"/>
      <c r="UE656" s="1"/>
      <c r="UF656" s="1"/>
      <c r="UG656" s="1"/>
      <c r="UH656" s="1"/>
      <c r="UI656" s="1"/>
      <c r="UJ656" s="1"/>
      <c r="UK656" s="1"/>
      <c r="UL656" s="1"/>
      <c r="UM656" s="1"/>
      <c r="UN656" s="1"/>
      <c r="UO656" s="1"/>
      <c r="UP656" s="1"/>
      <c r="UQ656" s="1"/>
      <c r="UR656" s="1"/>
      <c r="US656" s="1"/>
      <c r="UT656" s="1"/>
      <c r="UU656" s="1"/>
      <c r="UV656" s="1"/>
      <c r="UW656" s="1"/>
      <c r="UX656" s="1"/>
      <c r="UY656" s="1"/>
      <c r="UZ656" s="1"/>
      <c r="VA656" s="1"/>
      <c r="VB656" s="1"/>
      <c r="VC656" s="1"/>
      <c r="VD656" s="1"/>
      <c r="VE656" s="1"/>
      <c r="VF656" s="1"/>
      <c r="VG656" s="1"/>
      <c r="VH656" s="1"/>
      <c r="VI656" s="1"/>
      <c r="VJ656" s="1"/>
      <c r="VK656" s="1"/>
      <c r="VL656" s="1"/>
      <c r="VM656" s="1"/>
      <c r="VN656" s="1"/>
      <c r="VO656" s="1"/>
      <c r="VP656" s="1"/>
      <c r="VQ656" s="1"/>
      <c r="VR656" s="1"/>
      <c r="VS656" s="1"/>
      <c r="VT656" s="1"/>
      <c r="VU656" s="1"/>
      <c r="VV656" s="1"/>
      <c r="VW656" s="1"/>
      <c r="VX656" s="1"/>
      <c r="VY656" s="1"/>
      <c r="VZ656" s="1"/>
      <c r="WA656" s="1"/>
      <c r="WB656" s="1"/>
      <c r="WC656" s="1"/>
      <c r="WD656" s="1"/>
      <c r="WE656" s="1"/>
      <c r="WF656" s="1"/>
      <c r="WG656" s="1"/>
      <c r="WH656" s="1"/>
      <c r="WI656" s="1"/>
      <c r="WJ656" s="1"/>
      <c r="WK656" s="1"/>
      <c r="WL656" s="1"/>
      <c r="WM656" s="1"/>
      <c r="WN656" s="1"/>
      <c r="WO656" s="1"/>
    </row>
    <row r="657" spans="3:613" s="13" customFormat="1" x14ac:dyDescent="0.3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1"/>
      <c r="LR657" s="1"/>
      <c r="LS657" s="1"/>
      <c r="LT657" s="1"/>
      <c r="LU657" s="1"/>
      <c r="LV657" s="1"/>
      <c r="LW657" s="1"/>
      <c r="LX657" s="1"/>
      <c r="LY657" s="1"/>
      <c r="LZ657" s="1"/>
      <c r="MA657" s="1"/>
      <c r="MB657" s="1"/>
      <c r="MC657" s="1"/>
      <c r="MD657" s="1"/>
      <c r="ME657" s="1"/>
      <c r="MF657" s="1"/>
      <c r="MG657" s="1"/>
      <c r="MH657" s="1"/>
      <c r="MI657" s="1"/>
      <c r="MJ657" s="1"/>
      <c r="MK657" s="1"/>
      <c r="ML657" s="1"/>
      <c r="MM657" s="1"/>
      <c r="MN657" s="1"/>
      <c r="MO657" s="1"/>
      <c r="MP657" s="1"/>
      <c r="MQ657" s="1"/>
      <c r="MR657" s="1"/>
      <c r="MS657" s="1"/>
      <c r="MT657" s="1"/>
      <c r="MU657" s="1"/>
      <c r="MV657" s="1"/>
      <c r="MW657" s="1"/>
      <c r="MX657" s="1"/>
      <c r="MY657" s="1"/>
      <c r="MZ657" s="1"/>
      <c r="NA657" s="1"/>
      <c r="NB657" s="1"/>
      <c r="NC657" s="1"/>
      <c r="ND657" s="1"/>
      <c r="NE657" s="1"/>
      <c r="NF657" s="1"/>
      <c r="NG657" s="1"/>
      <c r="NH657" s="1"/>
      <c r="NI657" s="1"/>
      <c r="NJ657" s="1"/>
      <c r="NK657" s="1"/>
      <c r="NL657" s="1"/>
      <c r="NM657" s="1"/>
      <c r="NN657" s="1"/>
      <c r="NO657" s="1"/>
      <c r="NP657" s="1"/>
      <c r="NQ657" s="1"/>
      <c r="NR657" s="1"/>
      <c r="NS657" s="1"/>
      <c r="NT657" s="1"/>
      <c r="NU657" s="1"/>
      <c r="NV657" s="1"/>
      <c r="NW657" s="1"/>
      <c r="NX657" s="1"/>
      <c r="NY657" s="1"/>
      <c r="NZ657" s="1"/>
      <c r="OA657" s="1"/>
      <c r="OB657" s="1"/>
      <c r="OC657" s="1"/>
      <c r="OD657" s="1"/>
      <c r="OE657" s="1"/>
      <c r="OF657" s="1"/>
      <c r="OG657" s="1"/>
      <c r="OH657" s="1"/>
      <c r="OI657" s="1"/>
      <c r="OJ657" s="1"/>
      <c r="OK657" s="1"/>
      <c r="OL657" s="1"/>
      <c r="OM657" s="1"/>
      <c r="ON657" s="1"/>
      <c r="OO657" s="1"/>
      <c r="OP657" s="1"/>
      <c r="OQ657" s="1"/>
      <c r="OR657" s="1"/>
      <c r="OS657" s="1"/>
      <c r="OT657" s="1"/>
      <c r="OU657" s="1"/>
      <c r="OV657" s="1"/>
      <c r="OW657" s="1"/>
      <c r="OX657" s="1"/>
      <c r="OY657" s="1"/>
      <c r="OZ657" s="1"/>
      <c r="PA657" s="1"/>
      <c r="PB657" s="1"/>
      <c r="PC657" s="1"/>
      <c r="PD657" s="1"/>
      <c r="PE657" s="1"/>
      <c r="PF657" s="1"/>
      <c r="PG657" s="1"/>
      <c r="PH657" s="1"/>
      <c r="PI657" s="1"/>
      <c r="PJ657" s="1"/>
      <c r="PK657" s="1"/>
      <c r="PL657" s="1"/>
      <c r="PM657" s="1"/>
      <c r="PN657" s="1"/>
      <c r="PO657" s="1"/>
      <c r="PP657" s="1"/>
      <c r="PQ657" s="1"/>
      <c r="PR657" s="1"/>
      <c r="PS657" s="1"/>
      <c r="PT657" s="1"/>
      <c r="PU657" s="1"/>
      <c r="PV657" s="1"/>
      <c r="PW657" s="1"/>
      <c r="PX657" s="1"/>
      <c r="PY657" s="1"/>
      <c r="PZ657" s="1"/>
      <c r="QA657" s="1"/>
      <c r="QB657" s="1"/>
      <c r="QC657" s="1"/>
      <c r="QD657" s="1"/>
      <c r="QE657" s="1"/>
      <c r="QF657" s="1"/>
      <c r="QG657" s="1"/>
      <c r="QH657" s="1"/>
      <c r="QI657" s="1"/>
      <c r="QJ657" s="1"/>
      <c r="QK657" s="1"/>
      <c r="QL657" s="1"/>
      <c r="QM657" s="1"/>
      <c r="QN657" s="1"/>
      <c r="QO657" s="1"/>
      <c r="QP657" s="1"/>
      <c r="QQ657" s="1"/>
      <c r="QR657" s="1"/>
      <c r="QS657" s="1"/>
      <c r="QT657" s="1"/>
      <c r="QU657" s="1"/>
      <c r="QV657" s="1"/>
      <c r="QW657" s="1"/>
      <c r="QX657" s="1"/>
      <c r="QY657" s="1"/>
      <c r="QZ657" s="1"/>
      <c r="RA657" s="1"/>
      <c r="RB657" s="1"/>
      <c r="RC657" s="1"/>
      <c r="RD657" s="1"/>
      <c r="RE657" s="1"/>
      <c r="RF657" s="1"/>
      <c r="RG657" s="1"/>
      <c r="RH657" s="1"/>
      <c r="RI657" s="1"/>
      <c r="RJ657" s="1"/>
      <c r="RK657" s="1"/>
      <c r="RL657" s="1"/>
      <c r="RM657" s="1"/>
      <c r="RN657" s="1"/>
      <c r="RO657" s="1"/>
      <c r="RP657" s="1"/>
      <c r="RQ657" s="1"/>
      <c r="RR657" s="1"/>
      <c r="RS657" s="1"/>
      <c r="RT657" s="1"/>
      <c r="RU657" s="1"/>
      <c r="RV657" s="1"/>
      <c r="RW657" s="1"/>
      <c r="RX657" s="1"/>
      <c r="RY657" s="1"/>
      <c r="RZ657" s="1"/>
      <c r="SA657" s="1"/>
      <c r="SB657" s="1"/>
      <c r="SC657" s="1"/>
      <c r="SD657" s="1"/>
      <c r="SE657" s="1"/>
      <c r="SF657" s="1"/>
      <c r="SG657" s="1"/>
      <c r="SH657" s="1"/>
      <c r="SI657" s="1"/>
      <c r="SJ657" s="1"/>
      <c r="SK657" s="1"/>
      <c r="SL657" s="1"/>
      <c r="SM657" s="1"/>
      <c r="SN657" s="1"/>
      <c r="SO657" s="1"/>
      <c r="SP657" s="1"/>
      <c r="SQ657" s="1"/>
      <c r="SR657" s="1"/>
      <c r="SS657" s="1"/>
      <c r="ST657" s="1"/>
      <c r="SU657" s="1"/>
      <c r="SV657" s="1"/>
      <c r="SW657" s="1"/>
      <c r="SX657" s="1"/>
      <c r="SY657" s="1"/>
      <c r="SZ657" s="1"/>
      <c r="TA657" s="1"/>
      <c r="TB657" s="1"/>
      <c r="TC657" s="1"/>
      <c r="TD657" s="1"/>
      <c r="TE657" s="1"/>
      <c r="TF657" s="1"/>
      <c r="TG657" s="1"/>
      <c r="TH657" s="1"/>
      <c r="TI657" s="1"/>
      <c r="TJ657" s="1"/>
      <c r="TK657" s="1"/>
      <c r="TL657" s="1"/>
      <c r="TM657" s="1"/>
      <c r="TN657" s="1"/>
      <c r="TO657" s="1"/>
      <c r="TP657" s="1"/>
      <c r="TQ657" s="1"/>
      <c r="TR657" s="1"/>
      <c r="TS657" s="1"/>
      <c r="TT657" s="1"/>
      <c r="TU657" s="1"/>
      <c r="TV657" s="1"/>
      <c r="TW657" s="1"/>
      <c r="TX657" s="1"/>
      <c r="TY657" s="1"/>
      <c r="TZ657" s="1"/>
      <c r="UA657" s="1"/>
      <c r="UB657" s="1"/>
      <c r="UC657" s="1"/>
      <c r="UD657" s="1"/>
      <c r="UE657" s="1"/>
      <c r="UF657" s="1"/>
      <c r="UG657" s="1"/>
      <c r="UH657" s="1"/>
      <c r="UI657" s="1"/>
      <c r="UJ657" s="1"/>
      <c r="UK657" s="1"/>
      <c r="UL657" s="1"/>
      <c r="UM657" s="1"/>
      <c r="UN657" s="1"/>
      <c r="UO657" s="1"/>
      <c r="UP657" s="1"/>
      <c r="UQ657" s="1"/>
      <c r="UR657" s="1"/>
      <c r="US657" s="1"/>
      <c r="UT657" s="1"/>
      <c r="UU657" s="1"/>
      <c r="UV657" s="1"/>
      <c r="UW657" s="1"/>
      <c r="UX657" s="1"/>
      <c r="UY657" s="1"/>
      <c r="UZ657" s="1"/>
      <c r="VA657" s="1"/>
      <c r="VB657" s="1"/>
      <c r="VC657" s="1"/>
      <c r="VD657" s="1"/>
      <c r="VE657" s="1"/>
      <c r="VF657" s="1"/>
      <c r="VG657" s="1"/>
      <c r="VH657" s="1"/>
      <c r="VI657" s="1"/>
      <c r="VJ657" s="1"/>
      <c r="VK657" s="1"/>
      <c r="VL657" s="1"/>
      <c r="VM657" s="1"/>
      <c r="VN657" s="1"/>
      <c r="VO657" s="1"/>
      <c r="VP657" s="1"/>
      <c r="VQ657" s="1"/>
      <c r="VR657" s="1"/>
      <c r="VS657" s="1"/>
      <c r="VT657" s="1"/>
      <c r="VU657" s="1"/>
      <c r="VV657" s="1"/>
      <c r="VW657" s="1"/>
      <c r="VX657" s="1"/>
      <c r="VY657" s="1"/>
      <c r="VZ657" s="1"/>
      <c r="WA657" s="1"/>
      <c r="WB657" s="1"/>
      <c r="WC657" s="1"/>
      <c r="WD657" s="1"/>
      <c r="WE657" s="1"/>
      <c r="WF657" s="1"/>
      <c r="WG657" s="1"/>
      <c r="WH657" s="1"/>
      <c r="WI657" s="1"/>
      <c r="WJ657" s="1"/>
      <c r="WK657" s="1"/>
      <c r="WL657" s="1"/>
      <c r="WM657" s="1"/>
      <c r="WN657" s="1"/>
      <c r="WO657" s="1"/>
    </row>
    <row r="658" spans="3:613" s="13" customFormat="1" x14ac:dyDescent="0.3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  <c r="UG658" s="1"/>
      <c r="UH658" s="1"/>
      <c r="UI658" s="1"/>
      <c r="UJ658" s="1"/>
      <c r="UK658" s="1"/>
      <c r="UL658" s="1"/>
      <c r="UM658" s="1"/>
      <c r="UN658" s="1"/>
      <c r="UO658" s="1"/>
      <c r="UP658" s="1"/>
      <c r="UQ658" s="1"/>
      <c r="UR658" s="1"/>
      <c r="US658" s="1"/>
      <c r="UT658" s="1"/>
      <c r="UU658" s="1"/>
      <c r="UV658" s="1"/>
      <c r="UW658" s="1"/>
      <c r="UX658" s="1"/>
      <c r="UY658" s="1"/>
      <c r="UZ658" s="1"/>
      <c r="VA658" s="1"/>
      <c r="VB658" s="1"/>
      <c r="VC658" s="1"/>
      <c r="VD658" s="1"/>
      <c r="VE658" s="1"/>
      <c r="VF658" s="1"/>
      <c r="VG658" s="1"/>
      <c r="VH658" s="1"/>
      <c r="VI658" s="1"/>
      <c r="VJ658" s="1"/>
      <c r="VK658" s="1"/>
      <c r="VL658" s="1"/>
      <c r="VM658" s="1"/>
      <c r="VN658" s="1"/>
      <c r="VO658" s="1"/>
      <c r="VP658" s="1"/>
      <c r="VQ658" s="1"/>
      <c r="VR658" s="1"/>
      <c r="VS658" s="1"/>
      <c r="VT658" s="1"/>
      <c r="VU658" s="1"/>
      <c r="VV658" s="1"/>
      <c r="VW658" s="1"/>
      <c r="VX658" s="1"/>
      <c r="VY658" s="1"/>
      <c r="VZ658" s="1"/>
      <c r="WA658" s="1"/>
      <c r="WB658" s="1"/>
      <c r="WC658" s="1"/>
      <c r="WD658" s="1"/>
      <c r="WE658" s="1"/>
      <c r="WF658" s="1"/>
      <c r="WG658" s="1"/>
      <c r="WH658" s="1"/>
      <c r="WI658" s="1"/>
      <c r="WJ658" s="1"/>
      <c r="WK658" s="1"/>
      <c r="WL658" s="1"/>
      <c r="WM658" s="1"/>
      <c r="WN658" s="1"/>
      <c r="WO658" s="1"/>
    </row>
    <row r="659" spans="3:613" s="13" customFormat="1" x14ac:dyDescent="0.3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  <c r="UG659" s="1"/>
      <c r="UH659" s="1"/>
      <c r="UI659" s="1"/>
      <c r="UJ659" s="1"/>
      <c r="UK659" s="1"/>
      <c r="UL659" s="1"/>
      <c r="UM659" s="1"/>
      <c r="UN659" s="1"/>
      <c r="UO659" s="1"/>
      <c r="UP659" s="1"/>
      <c r="UQ659" s="1"/>
      <c r="UR659" s="1"/>
      <c r="US659" s="1"/>
      <c r="UT659" s="1"/>
      <c r="UU659" s="1"/>
      <c r="UV659" s="1"/>
      <c r="UW659" s="1"/>
      <c r="UX659" s="1"/>
      <c r="UY659" s="1"/>
      <c r="UZ659" s="1"/>
      <c r="VA659" s="1"/>
      <c r="VB659" s="1"/>
      <c r="VC659" s="1"/>
      <c r="VD659" s="1"/>
      <c r="VE659" s="1"/>
      <c r="VF659" s="1"/>
      <c r="VG659" s="1"/>
      <c r="VH659" s="1"/>
      <c r="VI659" s="1"/>
      <c r="VJ659" s="1"/>
      <c r="VK659" s="1"/>
      <c r="VL659" s="1"/>
      <c r="VM659" s="1"/>
      <c r="VN659" s="1"/>
      <c r="VO659" s="1"/>
      <c r="VP659" s="1"/>
      <c r="VQ659" s="1"/>
      <c r="VR659" s="1"/>
      <c r="VS659" s="1"/>
      <c r="VT659" s="1"/>
      <c r="VU659" s="1"/>
      <c r="VV659" s="1"/>
      <c r="VW659" s="1"/>
      <c r="VX659" s="1"/>
      <c r="VY659" s="1"/>
      <c r="VZ659" s="1"/>
      <c r="WA659" s="1"/>
      <c r="WB659" s="1"/>
      <c r="WC659" s="1"/>
      <c r="WD659" s="1"/>
      <c r="WE659" s="1"/>
      <c r="WF659" s="1"/>
      <c r="WG659" s="1"/>
      <c r="WH659" s="1"/>
      <c r="WI659" s="1"/>
      <c r="WJ659" s="1"/>
      <c r="WK659" s="1"/>
      <c r="WL659" s="1"/>
      <c r="WM659" s="1"/>
      <c r="WN659" s="1"/>
      <c r="WO659" s="1"/>
    </row>
    <row r="660" spans="3:613" s="13" customFormat="1" x14ac:dyDescent="0.3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1"/>
      <c r="LR660" s="1"/>
      <c r="LS660" s="1"/>
      <c r="LT660" s="1"/>
      <c r="LU660" s="1"/>
      <c r="LV660" s="1"/>
      <c r="LW660" s="1"/>
      <c r="LX660" s="1"/>
      <c r="LY660" s="1"/>
      <c r="LZ660" s="1"/>
      <c r="MA660" s="1"/>
      <c r="MB660" s="1"/>
      <c r="MC660" s="1"/>
      <c r="MD660" s="1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1"/>
      <c r="MW660" s="1"/>
      <c r="MX660" s="1"/>
      <c r="MY660" s="1"/>
      <c r="MZ660" s="1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1"/>
      <c r="NN660" s="1"/>
      <c r="NO660" s="1"/>
      <c r="NP660" s="1"/>
      <c r="NQ660" s="1"/>
      <c r="NR660" s="1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1"/>
      <c r="OL660" s="1"/>
      <c r="OM660" s="1"/>
      <c r="ON660" s="1"/>
      <c r="OO660" s="1"/>
      <c r="OP660" s="1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1"/>
      <c r="PK660" s="1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1"/>
      <c r="QR660" s="1"/>
      <c r="QS660" s="1"/>
      <c r="QT660" s="1"/>
      <c r="QU660" s="1"/>
      <c r="QV660" s="1"/>
      <c r="QW660" s="1"/>
      <c r="QX660" s="1"/>
      <c r="QY660" s="1"/>
      <c r="QZ660" s="1"/>
      <c r="RA660" s="1"/>
      <c r="RB660" s="1"/>
      <c r="RC660" s="1"/>
      <c r="RD660" s="1"/>
      <c r="RE660" s="1"/>
      <c r="RF660" s="1"/>
      <c r="RG660" s="1"/>
      <c r="RH660" s="1"/>
      <c r="RI660" s="1"/>
      <c r="RJ660" s="1"/>
      <c r="RK660" s="1"/>
      <c r="RL660" s="1"/>
      <c r="RM660" s="1"/>
      <c r="RN660" s="1"/>
      <c r="RO660" s="1"/>
      <c r="RP660" s="1"/>
      <c r="RQ660" s="1"/>
      <c r="RR660" s="1"/>
      <c r="RS660" s="1"/>
      <c r="RT660" s="1"/>
      <c r="RU660" s="1"/>
      <c r="RV660" s="1"/>
      <c r="RW660" s="1"/>
      <c r="RX660" s="1"/>
      <c r="RY660" s="1"/>
      <c r="RZ660" s="1"/>
      <c r="SA660" s="1"/>
      <c r="SB660" s="1"/>
      <c r="SC660" s="1"/>
      <c r="SD660" s="1"/>
      <c r="SE660" s="1"/>
      <c r="SF660" s="1"/>
      <c r="SG660" s="1"/>
      <c r="SH660" s="1"/>
      <c r="SI660" s="1"/>
      <c r="SJ660" s="1"/>
      <c r="SK660" s="1"/>
      <c r="SL660" s="1"/>
      <c r="SM660" s="1"/>
      <c r="SN660" s="1"/>
      <c r="SO660" s="1"/>
      <c r="SP660" s="1"/>
      <c r="SQ660" s="1"/>
      <c r="SR660" s="1"/>
      <c r="SS660" s="1"/>
      <c r="ST660" s="1"/>
      <c r="SU660" s="1"/>
      <c r="SV660" s="1"/>
      <c r="SW660" s="1"/>
      <c r="SX660" s="1"/>
      <c r="SY660" s="1"/>
      <c r="SZ660" s="1"/>
      <c r="TA660" s="1"/>
      <c r="TB660" s="1"/>
      <c r="TC660" s="1"/>
      <c r="TD660" s="1"/>
      <c r="TE660" s="1"/>
      <c r="TF660" s="1"/>
      <c r="TG660" s="1"/>
      <c r="TH660" s="1"/>
      <c r="TI660" s="1"/>
      <c r="TJ660" s="1"/>
      <c r="TK660" s="1"/>
      <c r="TL660" s="1"/>
      <c r="TM660" s="1"/>
      <c r="TN660" s="1"/>
      <c r="TO660" s="1"/>
      <c r="TP660" s="1"/>
      <c r="TQ660" s="1"/>
      <c r="TR660" s="1"/>
      <c r="TS660" s="1"/>
      <c r="TT660" s="1"/>
      <c r="TU660" s="1"/>
      <c r="TV660" s="1"/>
      <c r="TW660" s="1"/>
      <c r="TX660" s="1"/>
      <c r="TY660" s="1"/>
      <c r="TZ660" s="1"/>
      <c r="UA660" s="1"/>
      <c r="UB660" s="1"/>
      <c r="UC660" s="1"/>
      <c r="UD660" s="1"/>
      <c r="UE660" s="1"/>
      <c r="UF660" s="1"/>
      <c r="UG660" s="1"/>
      <c r="UH660" s="1"/>
      <c r="UI660" s="1"/>
      <c r="UJ660" s="1"/>
      <c r="UK660" s="1"/>
      <c r="UL660" s="1"/>
      <c r="UM660" s="1"/>
      <c r="UN660" s="1"/>
      <c r="UO660" s="1"/>
      <c r="UP660" s="1"/>
      <c r="UQ660" s="1"/>
      <c r="UR660" s="1"/>
      <c r="US660" s="1"/>
      <c r="UT660" s="1"/>
      <c r="UU660" s="1"/>
      <c r="UV660" s="1"/>
      <c r="UW660" s="1"/>
      <c r="UX660" s="1"/>
      <c r="UY660" s="1"/>
      <c r="UZ660" s="1"/>
      <c r="VA660" s="1"/>
      <c r="VB660" s="1"/>
      <c r="VC660" s="1"/>
      <c r="VD660" s="1"/>
      <c r="VE660" s="1"/>
      <c r="VF660" s="1"/>
      <c r="VG660" s="1"/>
      <c r="VH660" s="1"/>
      <c r="VI660" s="1"/>
      <c r="VJ660" s="1"/>
      <c r="VK660" s="1"/>
      <c r="VL660" s="1"/>
      <c r="VM660" s="1"/>
      <c r="VN660" s="1"/>
      <c r="VO660" s="1"/>
      <c r="VP660" s="1"/>
      <c r="VQ660" s="1"/>
      <c r="VR660" s="1"/>
      <c r="VS660" s="1"/>
      <c r="VT660" s="1"/>
      <c r="VU660" s="1"/>
      <c r="VV660" s="1"/>
      <c r="VW660" s="1"/>
      <c r="VX660" s="1"/>
      <c r="VY660" s="1"/>
      <c r="VZ660" s="1"/>
      <c r="WA660" s="1"/>
      <c r="WB660" s="1"/>
      <c r="WC660" s="1"/>
      <c r="WD660" s="1"/>
      <c r="WE660" s="1"/>
      <c r="WF660" s="1"/>
      <c r="WG660" s="1"/>
      <c r="WH660" s="1"/>
      <c r="WI660" s="1"/>
      <c r="WJ660" s="1"/>
      <c r="WK660" s="1"/>
      <c r="WL660" s="1"/>
      <c r="WM660" s="1"/>
      <c r="WN660" s="1"/>
      <c r="WO660" s="1"/>
    </row>
    <row r="661" spans="3:613" s="13" customFormat="1" x14ac:dyDescent="0.3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1"/>
      <c r="LR661" s="1"/>
      <c r="LS661" s="1"/>
      <c r="LT661" s="1"/>
      <c r="LU661" s="1"/>
      <c r="LV661" s="1"/>
      <c r="LW661" s="1"/>
      <c r="LX661" s="1"/>
      <c r="LY661" s="1"/>
      <c r="LZ661" s="1"/>
      <c r="MA661" s="1"/>
      <c r="MB661" s="1"/>
      <c r="MC661" s="1"/>
      <c r="MD661" s="1"/>
      <c r="ME661" s="1"/>
      <c r="MF661" s="1"/>
      <c r="MG661" s="1"/>
      <c r="MH661" s="1"/>
      <c r="MI661" s="1"/>
      <c r="MJ661" s="1"/>
      <c r="MK661" s="1"/>
      <c r="ML661" s="1"/>
      <c r="MM661" s="1"/>
      <c r="MN661" s="1"/>
      <c r="MO661" s="1"/>
      <c r="MP661" s="1"/>
      <c r="MQ661" s="1"/>
      <c r="MR661" s="1"/>
      <c r="MS661" s="1"/>
      <c r="MT661" s="1"/>
      <c r="MU661" s="1"/>
      <c r="MV661" s="1"/>
      <c r="MW661" s="1"/>
      <c r="MX661" s="1"/>
      <c r="MY661" s="1"/>
      <c r="MZ661" s="1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1"/>
      <c r="NN661" s="1"/>
      <c r="NO661" s="1"/>
      <c r="NP661" s="1"/>
      <c r="NQ661" s="1"/>
      <c r="NR661" s="1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1"/>
      <c r="OL661" s="1"/>
      <c r="OM661" s="1"/>
      <c r="ON661" s="1"/>
      <c r="OO661" s="1"/>
      <c r="OP661" s="1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1"/>
      <c r="PK661" s="1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1"/>
      <c r="QR661" s="1"/>
      <c r="QS661" s="1"/>
      <c r="QT661" s="1"/>
      <c r="QU661" s="1"/>
      <c r="QV661" s="1"/>
      <c r="QW661" s="1"/>
      <c r="QX661" s="1"/>
      <c r="QY661" s="1"/>
      <c r="QZ661" s="1"/>
      <c r="RA661" s="1"/>
      <c r="RB661" s="1"/>
      <c r="RC661" s="1"/>
      <c r="RD661" s="1"/>
      <c r="RE661" s="1"/>
      <c r="RF661" s="1"/>
      <c r="RG661" s="1"/>
      <c r="RH661" s="1"/>
      <c r="RI661" s="1"/>
      <c r="RJ661" s="1"/>
      <c r="RK661" s="1"/>
      <c r="RL661" s="1"/>
      <c r="RM661" s="1"/>
      <c r="RN661" s="1"/>
      <c r="RO661" s="1"/>
      <c r="RP661" s="1"/>
      <c r="RQ661" s="1"/>
      <c r="RR661" s="1"/>
      <c r="RS661" s="1"/>
      <c r="RT661" s="1"/>
      <c r="RU661" s="1"/>
      <c r="RV661" s="1"/>
      <c r="RW661" s="1"/>
      <c r="RX661" s="1"/>
      <c r="RY661" s="1"/>
      <c r="RZ661" s="1"/>
      <c r="SA661" s="1"/>
      <c r="SB661" s="1"/>
      <c r="SC661" s="1"/>
      <c r="SD661" s="1"/>
      <c r="SE661" s="1"/>
      <c r="SF661" s="1"/>
      <c r="SG661" s="1"/>
      <c r="SH661" s="1"/>
      <c r="SI661" s="1"/>
      <c r="SJ661" s="1"/>
      <c r="SK661" s="1"/>
      <c r="SL661" s="1"/>
      <c r="SM661" s="1"/>
      <c r="SN661" s="1"/>
      <c r="SO661" s="1"/>
      <c r="SP661" s="1"/>
      <c r="SQ661" s="1"/>
      <c r="SR661" s="1"/>
      <c r="SS661" s="1"/>
      <c r="ST661" s="1"/>
      <c r="SU661" s="1"/>
      <c r="SV661" s="1"/>
      <c r="SW661" s="1"/>
      <c r="SX661" s="1"/>
      <c r="SY661" s="1"/>
      <c r="SZ661" s="1"/>
      <c r="TA661" s="1"/>
      <c r="TB661" s="1"/>
      <c r="TC661" s="1"/>
      <c r="TD661" s="1"/>
      <c r="TE661" s="1"/>
      <c r="TF661" s="1"/>
      <c r="TG661" s="1"/>
      <c r="TH661" s="1"/>
      <c r="TI661" s="1"/>
      <c r="TJ661" s="1"/>
      <c r="TK661" s="1"/>
      <c r="TL661" s="1"/>
      <c r="TM661" s="1"/>
      <c r="TN661" s="1"/>
      <c r="TO661" s="1"/>
      <c r="TP661" s="1"/>
      <c r="TQ661" s="1"/>
      <c r="TR661" s="1"/>
      <c r="TS661" s="1"/>
      <c r="TT661" s="1"/>
      <c r="TU661" s="1"/>
      <c r="TV661" s="1"/>
      <c r="TW661" s="1"/>
      <c r="TX661" s="1"/>
      <c r="TY661" s="1"/>
      <c r="TZ661" s="1"/>
      <c r="UA661" s="1"/>
      <c r="UB661" s="1"/>
      <c r="UC661" s="1"/>
      <c r="UD661" s="1"/>
      <c r="UE661" s="1"/>
      <c r="UF661" s="1"/>
      <c r="UG661" s="1"/>
      <c r="UH661" s="1"/>
      <c r="UI661" s="1"/>
      <c r="UJ661" s="1"/>
      <c r="UK661" s="1"/>
      <c r="UL661" s="1"/>
      <c r="UM661" s="1"/>
      <c r="UN661" s="1"/>
      <c r="UO661" s="1"/>
      <c r="UP661" s="1"/>
      <c r="UQ661" s="1"/>
      <c r="UR661" s="1"/>
      <c r="US661" s="1"/>
      <c r="UT661" s="1"/>
      <c r="UU661" s="1"/>
      <c r="UV661" s="1"/>
      <c r="UW661" s="1"/>
      <c r="UX661" s="1"/>
      <c r="UY661" s="1"/>
      <c r="UZ661" s="1"/>
      <c r="VA661" s="1"/>
      <c r="VB661" s="1"/>
      <c r="VC661" s="1"/>
      <c r="VD661" s="1"/>
      <c r="VE661" s="1"/>
      <c r="VF661" s="1"/>
      <c r="VG661" s="1"/>
      <c r="VH661" s="1"/>
      <c r="VI661" s="1"/>
      <c r="VJ661" s="1"/>
      <c r="VK661" s="1"/>
      <c r="VL661" s="1"/>
      <c r="VM661" s="1"/>
      <c r="VN661" s="1"/>
      <c r="VO661" s="1"/>
      <c r="VP661" s="1"/>
      <c r="VQ661" s="1"/>
      <c r="VR661" s="1"/>
      <c r="VS661" s="1"/>
      <c r="VT661" s="1"/>
      <c r="VU661" s="1"/>
      <c r="VV661" s="1"/>
      <c r="VW661" s="1"/>
      <c r="VX661" s="1"/>
      <c r="VY661" s="1"/>
      <c r="VZ661" s="1"/>
      <c r="WA661" s="1"/>
      <c r="WB661" s="1"/>
      <c r="WC661" s="1"/>
      <c r="WD661" s="1"/>
      <c r="WE661" s="1"/>
      <c r="WF661" s="1"/>
      <c r="WG661" s="1"/>
      <c r="WH661" s="1"/>
      <c r="WI661" s="1"/>
      <c r="WJ661" s="1"/>
      <c r="WK661" s="1"/>
      <c r="WL661" s="1"/>
      <c r="WM661" s="1"/>
      <c r="WN661" s="1"/>
      <c r="WO661" s="1"/>
    </row>
    <row r="662" spans="3:613" s="13" customFormat="1" x14ac:dyDescent="0.3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1"/>
      <c r="LR662" s="1"/>
      <c r="LS662" s="1"/>
      <c r="LT662" s="1"/>
      <c r="LU662" s="1"/>
      <c r="LV662" s="1"/>
      <c r="LW662" s="1"/>
      <c r="LX662" s="1"/>
      <c r="LY662" s="1"/>
      <c r="LZ662" s="1"/>
      <c r="MA662" s="1"/>
      <c r="MB662" s="1"/>
      <c r="MC662" s="1"/>
      <c r="MD662" s="1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1"/>
      <c r="MW662" s="1"/>
      <c r="MX662" s="1"/>
      <c r="MY662" s="1"/>
      <c r="MZ662" s="1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1"/>
      <c r="NN662" s="1"/>
      <c r="NO662" s="1"/>
      <c r="NP662" s="1"/>
      <c r="NQ662" s="1"/>
      <c r="NR662" s="1"/>
      <c r="NS662" s="1"/>
      <c r="NT662" s="1"/>
      <c r="NU662" s="1"/>
      <c r="NV662" s="1"/>
      <c r="NW662" s="1"/>
      <c r="NX662" s="1"/>
      <c r="NY662" s="1"/>
      <c r="NZ662" s="1"/>
      <c r="OA662" s="1"/>
      <c r="OB662" s="1"/>
      <c r="OC662" s="1"/>
      <c r="OD662" s="1"/>
      <c r="OE662" s="1"/>
      <c r="OF662" s="1"/>
      <c r="OG662" s="1"/>
      <c r="OH662" s="1"/>
      <c r="OI662" s="1"/>
      <c r="OJ662" s="1"/>
      <c r="OK662" s="1"/>
      <c r="OL662" s="1"/>
      <c r="OM662" s="1"/>
      <c r="ON662" s="1"/>
      <c r="OO662" s="1"/>
      <c r="OP662" s="1"/>
      <c r="OQ662" s="1"/>
      <c r="OR662" s="1"/>
      <c r="OS662" s="1"/>
      <c r="OT662" s="1"/>
      <c r="OU662" s="1"/>
      <c r="OV662" s="1"/>
      <c r="OW662" s="1"/>
      <c r="OX662" s="1"/>
      <c r="OY662" s="1"/>
      <c r="OZ662" s="1"/>
      <c r="PA662" s="1"/>
      <c r="PB662" s="1"/>
      <c r="PC662" s="1"/>
      <c r="PD662" s="1"/>
      <c r="PE662" s="1"/>
      <c r="PF662" s="1"/>
      <c r="PG662" s="1"/>
      <c r="PH662" s="1"/>
      <c r="PI662" s="1"/>
      <c r="PJ662" s="1"/>
      <c r="PK662" s="1"/>
      <c r="PL662" s="1"/>
      <c r="PM662" s="1"/>
      <c r="PN662" s="1"/>
      <c r="PO662" s="1"/>
      <c r="PP662" s="1"/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1"/>
      <c r="QR662" s="1"/>
      <c r="QS662" s="1"/>
      <c r="QT662" s="1"/>
      <c r="QU662" s="1"/>
      <c r="QV662" s="1"/>
      <c r="QW662" s="1"/>
      <c r="QX662" s="1"/>
      <c r="QY662" s="1"/>
      <c r="QZ662" s="1"/>
      <c r="RA662" s="1"/>
      <c r="RB662" s="1"/>
      <c r="RC662" s="1"/>
      <c r="RD662" s="1"/>
      <c r="RE662" s="1"/>
      <c r="RF662" s="1"/>
      <c r="RG662" s="1"/>
      <c r="RH662" s="1"/>
      <c r="RI662" s="1"/>
      <c r="RJ662" s="1"/>
      <c r="RK662" s="1"/>
      <c r="RL662" s="1"/>
      <c r="RM662" s="1"/>
      <c r="RN662" s="1"/>
      <c r="RO662" s="1"/>
      <c r="RP662" s="1"/>
      <c r="RQ662" s="1"/>
      <c r="RR662" s="1"/>
      <c r="RS662" s="1"/>
      <c r="RT662" s="1"/>
      <c r="RU662" s="1"/>
      <c r="RV662" s="1"/>
      <c r="RW662" s="1"/>
      <c r="RX662" s="1"/>
      <c r="RY662" s="1"/>
      <c r="RZ662" s="1"/>
      <c r="SA662" s="1"/>
      <c r="SB662" s="1"/>
      <c r="SC662" s="1"/>
      <c r="SD662" s="1"/>
      <c r="SE662" s="1"/>
      <c r="SF662" s="1"/>
      <c r="SG662" s="1"/>
      <c r="SH662" s="1"/>
      <c r="SI662" s="1"/>
      <c r="SJ662" s="1"/>
      <c r="SK662" s="1"/>
      <c r="SL662" s="1"/>
      <c r="SM662" s="1"/>
      <c r="SN662" s="1"/>
      <c r="SO662" s="1"/>
      <c r="SP662" s="1"/>
      <c r="SQ662" s="1"/>
      <c r="SR662" s="1"/>
      <c r="SS662" s="1"/>
      <c r="ST662" s="1"/>
      <c r="SU662" s="1"/>
      <c r="SV662" s="1"/>
      <c r="SW662" s="1"/>
      <c r="SX662" s="1"/>
      <c r="SY662" s="1"/>
      <c r="SZ662" s="1"/>
      <c r="TA662" s="1"/>
      <c r="TB662" s="1"/>
      <c r="TC662" s="1"/>
      <c r="TD662" s="1"/>
      <c r="TE662" s="1"/>
      <c r="TF662" s="1"/>
      <c r="TG662" s="1"/>
      <c r="TH662" s="1"/>
      <c r="TI662" s="1"/>
      <c r="TJ662" s="1"/>
      <c r="TK662" s="1"/>
      <c r="TL662" s="1"/>
      <c r="TM662" s="1"/>
      <c r="TN662" s="1"/>
      <c r="TO662" s="1"/>
      <c r="TP662" s="1"/>
      <c r="TQ662" s="1"/>
      <c r="TR662" s="1"/>
      <c r="TS662" s="1"/>
      <c r="TT662" s="1"/>
      <c r="TU662" s="1"/>
      <c r="TV662" s="1"/>
      <c r="TW662" s="1"/>
      <c r="TX662" s="1"/>
      <c r="TY662" s="1"/>
      <c r="TZ662" s="1"/>
      <c r="UA662" s="1"/>
      <c r="UB662" s="1"/>
      <c r="UC662" s="1"/>
      <c r="UD662" s="1"/>
      <c r="UE662" s="1"/>
      <c r="UF662" s="1"/>
      <c r="UG662" s="1"/>
      <c r="UH662" s="1"/>
      <c r="UI662" s="1"/>
      <c r="UJ662" s="1"/>
      <c r="UK662" s="1"/>
      <c r="UL662" s="1"/>
      <c r="UM662" s="1"/>
      <c r="UN662" s="1"/>
      <c r="UO662" s="1"/>
      <c r="UP662" s="1"/>
      <c r="UQ662" s="1"/>
      <c r="UR662" s="1"/>
      <c r="US662" s="1"/>
      <c r="UT662" s="1"/>
      <c r="UU662" s="1"/>
      <c r="UV662" s="1"/>
      <c r="UW662" s="1"/>
      <c r="UX662" s="1"/>
      <c r="UY662" s="1"/>
      <c r="UZ662" s="1"/>
      <c r="VA662" s="1"/>
      <c r="VB662" s="1"/>
      <c r="VC662" s="1"/>
      <c r="VD662" s="1"/>
      <c r="VE662" s="1"/>
      <c r="VF662" s="1"/>
      <c r="VG662" s="1"/>
      <c r="VH662" s="1"/>
      <c r="VI662" s="1"/>
      <c r="VJ662" s="1"/>
      <c r="VK662" s="1"/>
      <c r="VL662" s="1"/>
      <c r="VM662" s="1"/>
      <c r="VN662" s="1"/>
      <c r="VO662" s="1"/>
      <c r="VP662" s="1"/>
      <c r="VQ662" s="1"/>
      <c r="VR662" s="1"/>
      <c r="VS662" s="1"/>
      <c r="VT662" s="1"/>
      <c r="VU662" s="1"/>
      <c r="VV662" s="1"/>
      <c r="VW662" s="1"/>
      <c r="VX662" s="1"/>
      <c r="VY662" s="1"/>
      <c r="VZ662" s="1"/>
      <c r="WA662" s="1"/>
      <c r="WB662" s="1"/>
      <c r="WC662" s="1"/>
      <c r="WD662" s="1"/>
      <c r="WE662" s="1"/>
      <c r="WF662" s="1"/>
      <c r="WG662" s="1"/>
      <c r="WH662" s="1"/>
      <c r="WI662" s="1"/>
      <c r="WJ662" s="1"/>
      <c r="WK662" s="1"/>
      <c r="WL662" s="1"/>
      <c r="WM662" s="1"/>
      <c r="WN662" s="1"/>
      <c r="WO662" s="1"/>
    </row>
    <row r="663" spans="3:613" s="13" customFormat="1" x14ac:dyDescent="0.3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1"/>
      <c r="LR663" s="1"/>
      <c r="LS663" s="1"/>
      <c r="LT663" s="1"/>
      <c r="LU663" s="1"/>
      <c r="LV663" s="1"/>
      <c r="LW663" s="1"/>
      <c r="LX663" s="1"/>
      <c r="LY663" s="1"/>
      <c r="LZ663" s="1"/>
      <c r="MA663" s="1"/>
      <c r="MB663" s="1"/>
      <c r="MC663" s="1"/>
      <c r="MD663" s="1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1"/>
      <c r="MW663" s="1"/>
      <c r="MX663" s="1"/>
      <c r="MY663" s="1"/>
      <c r="MZ663" s="1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1"/>
      <c r="NN663" s="1"/>
      <c r="NO663" s="1"/>
      <c r="NP663" s="1"/>
      <c r="NQ663" s="1"/>
      <c r="NR663" s="1"/>
      <c r="NS663" s="1"/>
      <c r="NT663" s="1"/>
      <c r="NU663" s="1"/>
      <c r="NV663" s="1"/>
      <c r="NW663" s="1"/>
      <c r="NX663" s="1"/>
      <c r="NY663" s="1"/>
      <c r="NZ663" s="1"/>
      <c r="OA663" s="1"/>
      <c r="OB663" s="1"/>
      <c r="OC663" s="1"/>
      <c r="OD663" s="1"/>
      <c r="OE663" s="1"/>
      <c r="OF663" s="1"/>
      <c r="OG663" s="1"/>
      <c r="OH663" s="1"/>
      <c r="OI663" s="1"/>
      <c r="OJ663" s="1"/>
      <c r="OK663" s="1"/>
      <c r="OL663" s="1"/>
      <c r="OM663" s="1"/>
      <c r="ON663" s="1"/>
      <c r="OO663" s="1"/>
      <c r="OP663" s="1"/>
      <c r="OQ663" s="1"/>
      <c r="OR663" s="1"/>
      <c r="OS663" s="1"/>
      <c r="OT663" s="1"/>
      <c r="OU663" s="1"/>
      <c r="OV663" s="1"/>
      <c r="OW663" s="1"/>
      <c r="OX663" s="1"/>
      <c r="OY663" s="1"/>
      <c r="OZ663" s="1"/>
      <c r="PA663" s="1"/>
      <c r="PB663" s="1"/>
      <c r="PC663" s="1"/>
      <c r="PD663" s="1"/>
      <c r="PE663" s="1"/>
      <c r="PF663" s="1"/>
      <c r="PG663" s="1"/>
      <c r="PH663" s="1"/>
      <c r="PI663" s="1"/>
      <c r="PJ663" s="1"/>
      <c r="PK663" s="1"/>
      <c r="PL663" s="1"/>
      <c r="PM663" s="1"/>
      <c r="PN663" s="1"/>
      <c r="PO663" s="1"/>
      <c r="PP663" s="1"/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1"/>
      <c r="QR663" s="1"/>
      <c r="QS663" s="1"/>
      <c r="QT663" s="1"/>
      <c r="QU663" s="1"/>
      <c r="QV663" s="1"/>
      <c r="QW663" s="1"/>
      <c r="QX663" s="1"/>
      <c r="QY663" s="1"/>
      <c r="QZ663" s="1"/>
      <c r="RA663" s="1"/>
      <c r="RB663" s="1"/>
      <c r="RC663" s="1"/>
      <c r="RD663" s="1"/>
      <c r="RE663" s="1"/>
      <c r="RF663" s="1"/>
      <c r="RG663" s="1"/>
      <c r="RH663" s="1"/>
      <c r="RI663" s="1"/>
      <c r="RJ663" s="1"/>
      <c r="RK663" s="1"/>
      <c r="RL663" s="1"/>
      <c r="RM663" s="1"/>
      <c r="RN663" s="1"/>
      <c r="RO663" s="1"/>
      <c r="RP663" s="1"/>
      <c r="RQ663" s="1"/>
      <c r="RR663" s="1"/>
      <c r="RS663" s="1"/>
      <c r="RT663" s="1"/>
      <c r="RU663" s="1"/>
      <c r="RV663" s="1"/>
      <c r="RW663" s="1"/>
      <c r="RX663" s="1"/>
      <c r="RY663" s="1"/>
      <c r="RZ663" s="1"/>
      <c r="SA663" s="1"/>
      <c r="SB663" s="1"/>
      <c r="SC663" s="1"/>
      <c r="SD663" s="1"/>
      <c r="SE663" s="1"/>
      <c r="SF663" s="1"/>
      <c r="SG663" s="1"/>
      <c r="SH663" s="1"/>
      <c r="SI663" s="1"/>
      <c r="SJ663" s="1"/>
      <c r="SK663" s="1"/>
      <c r="SL663" s="1"/>
      <c r="SM663" s="1"/>
      <c r="SN663" s="1"/>
      <c r="SO663" s="1"/>
      <c r="SP663" s="1"/>
      <c r="SQ663" s="1"/>
      <c r="SR663" s="1"/>
      <c r="SS663" s="1"/>
      <c r="ST663" s="1"/>
      <c r="SU663" s="1"/>
      <c r="SV663" s="1"/>
      <c r="SW663" s="1"/>
      <c r="SX663" s="1"/>
      <c r="SY663" s="1"/>
      <c r="SZ663" s="1"/>
      <c r="TA663" s="1"/>
      <c r="TB663" s="1"/>
      <c r="TC663" s="1"/>
      <c r="TD663" s="1"/>
      <c r="TE663" s="1"/>
      <c r="TF663" s="1"/>
      <c r="TG663" s="1"/>
      <c r="TH663" s="1"/>
      <c r="TI663" s="1"/>
      <c r="TJ663" s="1"/>
      <c r="TK663" s="1"/>
      <c r="TL663" s="1"/>
      <c r="TM663" s="1"/>
      <c r="TN663" s="1"/>
      <c r="TO663" s="1"/>
      <c r="TP663" s="1"/>
      <c r="TQ663" s="1"/>
      <c r="TR663" s="1"/>
      <c r="TS663" s="1"/>
      <c r="TT663" s="1"/>
      <c r="TU663" s="1"/>
      <c r="TV663" s="1"/>
      <c r="TW663" s="1"/>
      <c r="TX663" s="1"/>
      <c r="TY663" s="1"/>
      <c r="TZ663" s="1"/>
      <c r="UA663" s="1"/>
      <c r="UB663" s="1"/>
      <c r="UC663" s="1"/>
      <c r="UD663" s="1"/>
      <c r="UE663" s="1"/>
      <c r="UF663" s="1"/>
      <c r="UG663" s="1"/>
      <c r="UH663" s="1"/>
      <c r="UI663" s="1"/>
      <c r="UJ663" s="1"/>
      <c r="UK663" s="1"/>
      <c r="UL663" s="1"/>
      <c r="UM663" s="1"/>
      <c r="UN663" s="1"/>
      <c r="UO663" s="1"/>
      <c r="UP663" s="1"/>
      <c r="UQ663" s="1"/>
      <c r="UR663" s="1"/>
      <c r="US663" s="1"/>
      <c r="UT663" s="1"/>
      <c r="UU663" s="1"/>
      <c r="UV663" s="1"/>
      <c r="UW663" s="1"/>
      <c r="UX663" s="1"/>
      <c r="UY663" s="1"/>
      <c r="UZ663" s="1"/>
      <c r="VA663" s="1"/>
      <c r="VB663" s="1"/>
      <c r="VC663" s="1"/>
      <c r="VD663" s="1"/>
      <c r="VE663" s="1"/>
      <c r="VF663" s="1"/>
      <c r="VG663" s="1"/>
      <c r="VH663" s="1"/>
      <c r="VI663" s="1"/>
      <c r="VJ663" s="1"/>
      <c r="VK663" s="1"/>
      <c r="VL663" s="1"/>
      <c r="VM663" s="1"/>
      <c r="VN663" s="1"/>
      <c r="VO663" s="1"/>
      <c r="VP663" s="1"/>
      <c r="VQ663" s="1"/>
      <c r="VR663" s="1"/>
      <c r="VS663" s="1"/>
      <c r="VT663" s="1"/>
      <c r="VU663" s="1"/>
      <c r="VV663" s="1"/>
      <c r="VW663" s="1"/>
      <c r="VX663" s="1"/>
      <c r="VY663" s="1"/>
      <c r="VZ663" s="1"/>
      <c r="WA663" s="1"/>
      <c r="WB663" s="1"/>
      <c r="WC663" s="1"/>
      <c r="WD663" s="1"/>
      <c r="WE663" s="1"/>
      <c r="WF663" s="1"/>
      <c r="WG663" s="1"/>
      <c r="WH663" s="1"/>
      <c r="WI663" s="1"/>
      <c r="WJ663" s="1"/>
      <c r="WK663" s="1"/>
      <c r="WL663" s="1"/>
      <c r="WM663" s="1"/>
      <c r="WN663" s="1"/>
      <c r="WO663" s="1"/>
    </row>
    <row r="664" spans="3:613" s="13" customFormat="1" x14ac:dyDescent="0.3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1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1"/>
      <c r="RZ664" s="1"/>
      <c r="SA664" s="1"/>
      <c r="SB664" s="1"/>
      <c r="SC664" s="1"/>
      <c r="SD664" s="1"/>
      <c r="SE664" s="1"/>
      <c r="SF664" s="1"/>
      <c r="SG664" s="1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  <c r="TP664" s="1"/>
      <c r="TQ664" s="1"/>
      <c r="TR664" s="1"/>
      <c r="TS664" s="1"/>
      <c r="TT664" s="1"/>
      <c r="TU664" s="1"/>
      <c r="TV664" s="1"/>
      <c r="TW664" s="1"/>
      <c r="TX664" s="1"/>
      <c r="TY664" s="1"/>
      <c r="TZ664" s="1"/>
      <c r="UA664" s="1"/>
      <c r="UB664" s="1"/>
      <c r="UC664" s="1"/>
      <c r="UD664" s="1"/>
      <c r="UE664" s="1"/>
      <c r="UF664" s="1"/>
      <c r="UG664" s="1"/>
      <c r="UH664" s="1"/>
      <c r="UI664" s="1"/>
      <c r="UJ664" s="1"/>
      <c r="UK664" s="1"/>
      <c r="UL664" s="1"/>
      <c r="UM664" s="1"/>
      <c r="UN664" s="1"/>
      <c r="UO664" s="1"/>
      <c r="UP664" s="1"/>
      <c r="UQ664" s="1"/>
      <c r="UR664" s="1"/>
      <c r="US664" s="1"/>
      <c r="UT664" s="1"/>
      <c r="UU664" s="1"/>
      <c r="UV664" s="1"/>
      <c r="UW664" s="1"/>
      <c r="UX664" s="1"/>
      <c r="UY664" s="1"/>
      <c r="UZ664" s="1"/>
      <c r="VA664" s="1"/>
      <c r="VB664" s="1"/>
      <c r="VC664" s="1"/>
      <c r="VD664" s="1"/>
      <c r="VE664" s="1"/>
      <c r="VF664" s="1"/>
      <c r="VG664" s="1"/>
      <c r="VH664" s="1"/>
      <c r="VI664" s="1"/>
      <c r="VJ664" s="1"/>
      <c r="VK664" s="1"/>
      <c r="VL664" s="1"/>
      <c r="VM664" s="1"/>
      <c r="VN664" s="1"/>
      <c r="VO664" s="1"/>
      <c r="VP664" s="1"/>
      <c r="VQ664" s="1"/>
      <c r="VR664" s="1"/>
      <c r="VS664" s="1"/>
      <c r="VT664" s="1"/>
      <c r="VU664" s="1"/>
      <c r="VV664" s="1"/>
      <c r="VW664" s="1"/>
      <c r="VX664" s="1"/>
      <c r="VY664" s="1"/>
      <c r="VZ664" s="1"/>
      <c r="WA664" s="1"/>
      <c r="WB664" s="1"/>
      <c r="WC664" s="1"/>
      <c r="WD664" s="1"/>
      <c r="WE664" s="1"/>
      <c r="WF664" s="1"/>
      <c r="WG664" s="1"/>
      <c r="WH664" s="1"/>
      <c r="WI664" s="1"/>
      <c r="WJ664" s="1"/>
      <c r="WK664" s="1"/>
      <c r="WL664" s="1"/>
      <c r="WM664" s="1"/>
      <c r="WN664" s="1"/>
      <c r="WO664" s="1"/>
    </row>
    <row r="665" spans="3:613" s="13" customFormat="1" x14ac:dyDescent="0.3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1"/>
      <c r="LR665" s="1"/>
      <c r="LS665" s="1"/>
      <c r="LT665" s="1"/>
      <c r="LU665" s="1"/>
      <c r="LV665" s="1"/>
      <c r="LW665" s="1"/>
      <c r="LX665" s="1"/>
      <c r="LY665" s="1"/>
      <c r="LZ665" s="1"/>
      <c r="MA665" s="1"/>
      <c r="MB665" s="1"/>
      <c r="MC665" s="1"/>
      <c r="MD665" s="1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1"/>
      <c r="MW665" s="1"/>
      <c r="MX665" s="1"/>
      <c r="MY665" s="1"/>
      <c r="MZ665" s="1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1"/>
      <c r="NN665" s="1"/>
      <c r="NO665" s="1"/>
      <c r="NP665" s="1"/>
      <c r="NQ665" s="1"/>
      <c r="NR665" s="1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1"/>
      <c r="OL665" s="1"/>
      <c r="OM665" s="1"/>
      <c r="ON665" s="1"/>
      <c r="OO665" s="1"/>
      <c r="OP665" s="1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1"/>
      <c r="PK665" s="1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/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1"/>
      <c r="QR665" s="1"/>
      <c r="QS665" s="1"/>
      <c r="QT665" s="1"/>
      <c r="QU665" s="1"/>
      <c r="QV665" s="1"/>
      <c r="QW665" s="1"/>
      <c r="QX665" s="1"/>
      <c r="QY665" s="1"/>
      <c r="QZ665" s="1"/>
      <c r="RA665" s="1"/>
      <c r="RB665" s="1"/>
      <c r="RC665" s="1"/>
      <c r="RD665" s="1"/>
      <c r="RE665" s="1"/>
      <c r="RF665" s="1"/>
      <c r="RG665" s="1"/>
      <c r="RH665" s="1"/>
      <c r="RI665" s="1"/>
      <c r="RJ665" s="1"/>
      <c r="RK665" s="1"/>
      <c r="RL665" s="1"/>
      <c r="RM665" s="1"/>
      <c r="RN665" s="1"/>
      <c r="RO665" s="1"/>
      <c r="RP665" s="1"/>
      <c r="RQ665" s="1"/>
      <c r="RR665" s="1"/>
      <c r="RS665" s="1"/>
      <c r="RT665" s="1"/>
      <c r="RU665" s="1"/>
      <c r="RV665" s="1"/>
      <c r="RW665" s="1"/>
      <c r="RX665" s="1"/>
      <c r="RY665" s="1"/>
      <c r="RZ665" s="1"/>
      <c r="SA665" s="1"/>
      <c r="SB665" s="1"/>
      <c r="SC665" s="1"/>
      <c r="SD665" s="1"/>
      <c r="SE665" s="1"/>
      <c r="SF665" s="1"/>
      <c r="SG665" s="1"/>
      <c r="SH665" s="1"/>
      <c r="SI665" s="1"/>
      <c r="SJ665" s="1"/>
      <c r="SK665" s="1"/>
      <c r="SL665" s="1"/>
      <c r="SM665" s="1"/>
      <c r="SN665" s="1"/>
      <c r="SO665" s="1"/>
      <c r="SP665" s="1"/>
      <c r="SQ665" s="1"/>
      <c r="SR665" s="1"/>
      <c r="SS665" s="1"/>
      <c r="ST665" s="1"/>
      <c r="SU665" s="1"/>
      <c r="SV665" s="1"/>
      <c r="SW665" s="1"/>
      <c r="SX665" s="1"/>
      <c r="SY665" s="1"/>
      <c r="SZ665" s="1"/>
      <c r="TA665" s="1"/>
      <c r="TB665" s="1"/>
      <c r="TC665" s="1"/>
      <c r="TD665" s="1"/>
      <c r="TE665" s="1"/>
      <c r="TF665" s="1"/>
      <c r="TG665" s="1"/>
      <c r="TH665" s="1"/>
      <c r="TI665" s="1"/>
      <c r="TJ665" s="1"/>
      <c r="TK665" s="1"/>
      <c r="TL665" s="1"/>
      <c r="TM665" s="1"/>
      <c r="TN665" s="1"/>
      <c r="TO665" s="1"/>
      <c r="TP665" s="1"/>
      <c r="TQ665" s="1"/>
      <c r="TR665" s="1"/>
      <c r="TS665" s="1"/>
      <c r="TT665" s="1"/>
      <c r="TU665" s="1"/>
      <c r="TV665" s="1"/>
      <c r="TW665" s="1"/>
      <c r="TX665" s="1"/>
      <c r="TY665" s="1"/>
      <c r="TZ665" s="1"/>
      <c r="UA665" s="1"/>
      <c r="UB665" s="1"/>
      <c r="UC665" s="1"/>
      <c r="UD665" s="1"/>
      <c r="UE665" s="1"/>
      <c r="UF665" s="1"/>
      <c r="UG665" s="1"/>
      <c r="UH665" s="1"/>
      <c r="UI665" s="1"/>
      <c r="UJ665" s="1"/>
      <c r="UK665" s="1"/>
      <c r="UL665" s="1"/>
      <c r="UM665" s="1"/>
      <c r="UN665" s="1"/>
      <c r="UO665" s="1"/>
      <c r="UP665" s="1"/>
      <c r="UQ665" s="1"/>
      <c r="UR665" s="1"/>
      <c r="US665" s="1"/>
      <c r="UT665" s="1"/>
      <c r="UU665" s="1"/>
      <c r="UV665" s="1"/>
      <c r="UW665" s="1"/>
      <c r="UX665" s="1"/>
      <c r="UY665" s="1"/>
      <c r="UZ665" s="1"/>
      <c r="VA665" s="1"/>
      <c r="VB665" s="1"/>
      <c r="VC665" s="1"/>
      <c r="VD665" s="1"/>
      <c r="VE665" s="1"/>
      <c r="VF665" s="1"/>
      <c r="VG665" s="1"/>
      <c r="VH665" s="1"/>
      <c r="VI665" s="1"/>
      <c r="VJ665" s="1"/>
      <c r="VK665" s="1"/>
      <c r="VL665" s="1"/>
      <c r="VM665" s="1"/>
      <c r="VN665" s="1"/>
      <c r="VO665" s="1"/>
      <c r="VP665" s="1"/>
      <c r="VQ665" s="1"/>
      <c r="VR665" s="1"/>
      <c r="VS665" s="1"/>
      <c r="VT665" s="1"/>
      <c r="VU665" s="1"/>
      <c r="VV665" s="1"/>
      <c r="VW665" s="1"/>
      <c r="VX665" s="1"/>
      <c r="VY665" s="1"/>
      <c r="VZ665" s="1"/>
      <c r="WA665" s="1"/>
      <c r="WB665" s="1"/>
      <c r="WC665" s="1"/>
      <c r="WD665" s="1"/>
      <c r="WE665" s="1"/>
      <c r="WF665" s="1"/>
      <c r="WG665" s="1"/>
      <c r="WH665" s="1"/>
      <c r="WI665" s="1"/>
      <c r="WJ665" s="1"/>
      <c r="WK665" s="1"/>
      <c r="WL665" s="1"/>
      <c r="WM665" s="1"/>
      <c r="WN665" s="1"/>
      <c r="WO665" s="1"/>
    </row>
    <row r="666" spans="3:613" s="13" customFormat="1" x14ac:dyDescent="0.3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1"/>
      <c r="LR666" s="1"/>
      <c r="LS666" s="1"/>
      <c r="LT666" s="1"/>
      <c r="LU666" s="1"/>
      <c r="LV666" s="1"/>
      <c r="LW666" s="1"/>
      <c r="LX666" s="1"/>
      <c r="LY666" s="1"/>
      <c r="LZ666" s="1"/>
      <c r="MA666" s="1"/>
      <c r="MB666" s="1"/>
      <c r="MC666" s="1"/>
      <c r="MD666" s="1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1"/>
      <c r="MW666" s="1"/>
      <c r="MX666" s="1"/>
      <c r="MY666" s="1"/>
      <c r="MZ666" s="1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1"/>
      <c r="NN666" s="1"/>
      <c r="NO666" s="1"/>
      <c r="NP666" s="1"/>
      <c r="NQ666" s="1"/>
      <c r="NR666" s="1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1"/>
      <c r="OL666" s="1"/>
      <c r="OM666" s="1"/>
      <c r="ON666" s="1"/>
      <c r="OO666" s="1"/>
      <c r="OP666" s="1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1"/>
      <c r="PK666" s="1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1"/>
      <c r="QR666" s="1"/>
      <c r="QS666" s="1"/>
      <c r="QT666" s="1"/>
      <c r="QU666" s="1"/>
      <c r="QV666" s="1"/>
      <c r="QW666" s="1"/>
      <c r="QX666" s="1"/>
      <c r="QY666" s="1"/>
      <c r="QZ666" s="1"/>
      <c r="RA666" s="1"/>
      <c r="RB666" s="1"/>
      <c r="RC666" s="1"/>
      <c r="RD666" s="1"/>
      <c r="RE666" s="1"/>
      <c r="RF666" s="1"/>
      <c r="RG666" s="1"/>
      <c r="RH666" s="1"/>
      <c r="RI666" s="1"/>
      <c r="RJ666" s="1"/>
      <c r="RK666" s="1"/>
      <c r="RL666" s="1"/>
      <c r="RM666" s="1"/>
      <c r="RN666" s="1"/>
      <c r="RO666" s="1"/>
      <c r="RP666" s="1"/>
      <c r="RQ666" s="1"/>
      <c r="RR666" s="1"/>
      <c r="RS666" s="1"/>
      <c r="RT666" s="1"/>
      <c r="RU666" s="1"/>
      <c r="RV666" s="1"/>
      <c r="RW666" s="1"/>
      <c r="RX666" s="1"/>
      <c r="RY666" s="1"/>
      <c r="RZ666" s="1"/>
      <c r="SA666" s="1"/>
      <c r="SB666" s="1"/>
      <c r="SC666" s="1"/>
      <c r="SD666" s="1"/>
      <c r="SE666" s="1"/>
      <c r="SF666" s="1"/>
      <c r="SG666" s="1"/>
      <c r="SH666" s="1"/>
      <c r="SI666" s="1"/>
      <c r="SJ666" s="1"/>
      <c r="SK666" s="1"/>
      <c r="SL666" s="1"/>
      <c r="SM666" s="1"/>
      <c r="SN666" s="1"/>
      <c r="SO666" s="1"/>
      <c r="SP666" s="1"/>
      <c r="SQ666" s="1"/>
      <c r="SR666" s="1"/>
      <c r="SS666" s="1"/>
      <c r="ST666" s="1"/>
      <c r="SU666" s="1"/>
      <c r="SV666" s="1"/>
      <c r="SW666" s="1"/>
      <c r="SX666" s="1"/>
      <c r="SY666" s="1"/>
      <c r="SZ666" s="1"/>
      <c r="TA666" s="1"/>
      <c r="TB666" s="1"/>
      <c r="TC666" s="1"/>
      <c r="TD666" s="1"/>
      <c r="TE666" s="1"/>
      <c r="TF666" s="1"/>
      <c r="TG666" s="1"/>
      <c r="TH666" s="1"/>
      <c r="TI666" s="1"/>
      <c r="TJ666" s="1"/>
      <c r="TK666" s="1"/>
      <c r="TL666" s="1"/>
      <c r="TM666" s="1"/>
      <c r="TN666" s="1"/>
      <c r="TO666" s="1"/>
      <c r="TP666" s="1"/>
      <c r="TQ666" s="1"/>
      <c r="TR666" s="1"/>
      <c r="TS666" s="1"/>
      <c r="TT666" s="1"/>
      <c r="TU666" s="1"/>
      <c r="TV666" s="1"/>
      <c r="TW666" s="1"/>
      <c r="TX666" s="1"/>
      <c r="TY666" s="1"/>
      <c r="TZ666" s="1"/>
      <c r="UA666" s="1"/>
      <c r="UB666" s="1"/>
      <c r="UC666" s="1"/>
      <c r="UD666" s="1"/>
      <c r="UE666" s="1"/>
      <c r="UF666" s="1"/>
      <c r="UG666" s="1"/>
      <c r="UH666" s="1"/>
      <c r="UI666" s="1"/>
      <c r="UJ666" s="1"/>
      <c r="UK666" s="1"/>
      <c r="UL666" s="1"/>
      <c r="UM666" s="1"/>
      <c r="UN666" s="1"/>
      <c r="UO666" s="1"/>
      <c r="UP666" s="1"/>
      <c r="UQ666" s="1"/>
      <c r="UR666" s="1"/>
      <c r="US666" s="1"/>
      <c r="UT666" s="1"/>
      <c r="UU666" s="1"/>
      <c r="UV666" s="1"/>
      <c r="UW666" s="1"/>
      <c r="UX666" s="1"/>
      <c r="UY666" s="1"/>
      <c r="UZ666" s="1"/>
      <c r="VA666" s="1"/>
      <c r="VB666" s="1"/>
      <c r="VC666" s="1"/>
      <c r="VD666" s="1"/>
      <c r="VE666" s="1"/>
      <c r="VF666" s="1"/>
      <c r="VG666" s="1"/>
      <c r="VH666" s="1"/>
      <c r="VI666" s="1"/>
      <c r="VJ666" s="1"/>
      <c r="VK666" s="1"/>
      <c r="VL666" s="1"/>
      <c r="VM666" s="1"/>
      <c r="VN666" s="1"/>
      <c r="VO666" s="1"/>
      <c r="VP666" s="1"/>
      <c r="VQ666" s="1"/>
      <c r="VR666" s="1"/>
      <c r="VS666" s="1"/>
      <c r="VT666" s="1"/>
      <c r="VU666" s="1"/>
      <c r="VV666" s="1"/>
      <c r="VW666" s="1"/>
      <c r="VX666" s="1"/>
      <c r="VY666" s="1"/>
      <c r="VZ666" s="1"/>
      <c r="WA666" s="1"/>
      <c r="WB666" s="1"/>
      <c r="WC666" s="1"/>
      <c r="WD666" s="1"/>
      <c r="WE666" s="1"/>
      <c r="WF666" s="1"/>
      <c r="WG666" s="1"/>
      <c r="WH666" s="1"/>
      <c r="WI666" s="1"/>
      <c r="WJ666" s="1"/>
      <c r="WK666" s="1"/>
      <c r="WL666" s="1"/>
      <c r="WM666" s="1"/>
      <c r="WN666" s="1"/>
      <c r="WO666" s="1"/>
    </row>
    <row r="667" spans="3:613" s="13" customFormat="1" x14ac:dyDescent="0.3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1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1"/>
      <c r="RZ667" s="1"/>
      <c r="SA667" s="1"/>
      <c r="SB667" s="1"/>
      <c r="SC667" s="1"/>
      <c r="SD667" s="1"/>
      <c r="SE667" s="1"/>
      <c r="SF667" s="1"/>
      <c r="SG667" s="1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  <c r="TP667" s="1"/>
      <c r="TQ667" s="1"/>
      <c r="TR667" s="1"/>
      <c r="TS667" s="1"/>
      <c r="TT667" s="1"/>
      <c r="TU667" s="1"/>
      <c r="TV667" s="1"/>
      <c r="TW667" s="1"/>
      <c r="TX667" s="1"/>
      <c r="TY667" s="1"/>
      <c r="TZ667" s="1"/>
      <c r="UA667" s="1"/>
      <c r="UB667" s="1"/>
      <c r="UC667" s="1"/>
      <c r="UD667" s="1"/>
      <c r="UE667" s="1"/>
      <c r="UF667" s="1"/>
      <c r="UG667" s="1"/>
      <c r="UH667" s="1"/>
      <c r="UI667" s="1"/>
      <c r="UJ667" s="1"/>
      <c r="UK667" s="1"/>
      <c r="UL667" s="1"/>
      <c r="UM667" s="1"/>
      <c r="UN667" s="1"/>
      <c r="UO667" s="1"/>
      <c r="UP667" s="1"/>
      <c r="UQ667" s="1"/>
      <c r="UR667" s="1"/>
      <c r="US667" s="1"/>
      <c r="UT667" s="1"/>
      <c r="UU667" s="1"/>
      <c r="UV667" s="1"/>
      <c r="UW667" s="1"/>
      <c r="UX667" s="1"/>
      <c r="UY667" s="1"/>
      <c r="UZ667" s="1"/>
      <c r="VA667" s="1"/>
      <c r="VB667" s="1"/>
      <c r="VC667" s="1"/>
      <c r="VD667" s="1"/>
      <c r="VE667" s="1"/>
      <c r="VF667" s="1"/>
      <c r="VG667" s="1"/>
      <c r="VH667" s="1"/>
      <c r="VI667" s="1"/>
      <c r="VJ667" s="1"/>
      <c r="VK667" s="1"/>
      <c r="VL667" s="1"/>
      <c r="VM667" s="1"/>
      <c r="VN667" s="1"/>
      <c r="VO667" s="1"/>
      <c r="VP667" s="1"/>
      <c r="VQ667" s="1"/>
      <c r="VR667" s="1"/>
      <c r="VS667" s="1"/>
      <c r="VT667" s="1"/>
      <c r="VU667" s="1"/>
      <c r="VV667" s="1"/>
      <c r="VW667" s="1"/>
      <c r="VX667" s="1"/>
      <c r="VY667" s="1"/>
      <c r="VZ667" s="1"/>
      <c r="WA667" s="1"/>
      <c r="WB667" s="1"/>
      <c r="WC667" s="1"/>
      <c r="WD667" s="1"/>
      <c r="WE667" s="1"/>
      <c r="WF667" s="1"/>
      <c r="WG667" s="1"/>
      <c r="WH667" s="1"/>
      <c r="WI667" s="1"/>
      <c r="WJ667" s="1"/>
      <c r="WK667" s="1"/>
      <c r="WL667" s="1"/>
      <c r="WM667" s="1"/>
      <c r="WN667" s="1"/>
      <c r="WO667" s="1"/>
    </row>
    <row r="668" spans="3:613" s="13" customFormat="1" x14ac:dyDescent="0.3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1"/>
      <c r="LR668" s="1"/>
      <c r="LS668" s="1"/>
      <c r="LT668" s="1"/>
      <c r="LU668" s="1"/>
      <c r="LV668" s="1"/>
      <c r="LW668" s="1"/>
      <c r="LX668" s="1"/>
      <c r="LY668" s="1"/>
      <c r="LZ668" s="1"/>
      <c r="MA668" s="1"/>
      <c r="MB668" s="1"/>
      <c r="MC668" s="1"/>
      <c r="MD668" s="1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1"/>
      <c r="MW668" s="1"/>
      <c r="MX668" s="1"/>
      <c r="MY668" s="1"/>
      <c r="MZ668" s="1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1"/>
      <c r="NN668" s="1"/>
      <c r="NO668" s="1"/>
      <c r="NP668" s="1"/>
      <c r="NQ668" s="1"/>
      <c r="NR668" s="1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1"/>
      <c r="OL668" s="1"/>
      <c r="OM668" s="1"/>
      <c r="ON668" s="1"/>
      <c r="OO668" s="1"/>
      <c r="OP668" s="1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1"/>
      <c r="PK668" s="1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1"/>
      <c r="QR668" s="1"/>
      <c r="QS668" s="1"/>
      <c r="QT668" s="1"/>
      <c r="QU668" s="1"/>
      <c r="QV668" s="1"/>
      <c r="QW668" s="1"/>
      <c r="QX668" s="1"/>
      <c r="QY668" s="1"/>
      <c r="QZ668" s="1"/>
      <c r="RA668" s="1"/>
      <c r="RB668" s="1"/>
      <c r="RC668" s="1"/>
      <c r="RD668" s="1"/>
      <c r="RE668" s="1"/>
      <c r="RF668" s="1"/>
      <c r="RG668" s="1"/>
      <c r="RH668" s="1"/>
      <c r="RI668" s="1"/>
      <c r="RJ668" s="1"/>
      <c r="RK668" s="1"/>
      <c r="RL668" s="1"/>
      <c r="RM668" s="1"/>
      <c r="RN668" s="1"/>
      <c r="RO668" s="1"/>
      <c r="RP668" s="1"/>
      <c r="RQ668" s="1"/>
      <c r="RR668" s="1"/>
      <c r="RS668" s="1"/>
      <c r="RT668" s="1"/>
      <c r="RU668" s="1"/>
      <c r="RV668" s="1"/>
      <c r="RW668" s="1"/>
      <c r="RX668" s="1"/>
      <c r="RY668" s="1"/>
      <c r="RZ668" s="1"/>
      <c r="SA668" s="1"/>
      <c r="SB668" s="1"/>
      <c r="SC668" s="1"/>
      <c r="SD668" s="1"/>
      <c r="SE668" s="1"/>
      <c r="SF668" s="1"/>
      <c r="SG668" s="1"/>
      <c r="SH668" s="1"/>
      <c r="SI668" s="1"/>
      <c r="SJ668" s="1"/>
      <c r="SK668" s="1"/>
      <c r="SL668" s="1"/>
      <c r="SM668" s="1"/>
      <c r="SN668" s="1"/>
      <c r="SO668" s="1"/>
      <c r="SP668" s="1"/>
      <c r="SQ668" s="1"/>
      <c r="SR668" s="1"/>
      <c r="SS668" s="1"/>
      <c r="ST668" s="1"/>
      <c r="SU668" s="1"/>
      <c r="SV668" s="1"/>
      <c r="SW668" s="1"/>
      <c r="SX668" s="1"/>
      <c r="SY668" s="1"/>
      <c r="SZ668" s="1"/>
      <c r="TA668" s="1"/>
      <c r="TB668" s="1"/>
      <c r="TC668" s="1"/>
      <c r="TD668" s="1"/>
      <c r="TE668" s="1"/>
      <c r="TF668" s="1"/>
      <c r="TG668" s="1"/>
      <c r="TH668" s="1"/>
      <c r="TI668" s="1"/>
      <c r="TJ668" s="1"/>
      <c r="TK668" s="1"/>
      <c r="TL668" s="1"/>
      <c r="TM668" s="1"/>
      <c r="TN668" s="1"/>
      <c r="TO668" s="1"/>
      <c r="TP668" s="1"/>
      <c r="TQ668" s="1"/>
      <c r="TR668" s="1"/>
      <c r="TS668" s="1"/>
      <c r="TT668" s="1"/>
      <c r="TU668" s="1"/>
      <c r="TV668" s="1"/>
      <c r="TW668" s="1"/>
      <c r="TX668" s="1"/>
      <c r="TY668" s="1"/>
      <c r="TZ668" s="1"/>
      <c r="UA668" s="1"/>
      <c r="UB668" s="1"/>
      <c r="UC668" s="1"/>
      <c r="UD668" s="1"/>
      <c r="UE668" s="1"/>
      <c r="UF668" s="1"/>
      <c r="UG668" s="1"/>
      <c r="UH668" s="1"/>
      <c r="UI668" s="1"/>
      <c r="UJ668" s="1"/>
      <c r="UK668" s="1"/>
      <c r="UL668" s="1"/>
      <c r="UM668" s="1"/>
      <c r="UN668" s="1"/>
      <c r="UO668" s="1"/>
      <c r="UP668" s="1"/>
      <c r="UQ668" s="1"/>
      <c r="UR668" s="1"/>
      <c r="US668" s="1"/>
      <c r="UT668" s="1"/>
      <c r="UU668" s="1"/>
      <c r="UV668" s="1"/>
      <c r="UW668" s="1"/>
      <c r="UX668" s="1"/>
      <c r="UY668" s="1"/>
      <c r="UZ668" s="1"/>
      <c r="VA668" s="1"/>
      <c r="VB668" s="1"/>
      <c r="VC668" s="1"/>
      <c r="VD668" s="1"/>
      <c r="VE668" s="1"/>
      <c r="VF668" s="1"/>
      <c r="VG668" s="1"/>
      <c r="VH668" s="1"/>
      <c r="VI668" s="1"/>
      <c r="VJ668" s="1"/>
      <c r="VK668" s="1"/>
      <c r="VL668" s="1"/>
      <c r="VM668" s="1"/>
      <c r="VN668" s="1"/>
      <c r="VO668" s="1"/>
      <c r="VP668" s="1"/>
      <c r="VQ668" s="1"/>
      <c r="VR668" s="1"/>
      <c r="VS668" s="1"/>
      <c r="VT668" s="1"/>
      <c r="VU668" s="1"/>
      <c r="VV668" s="1"/>
      <c r="VW668" s="1"/>
      <c r="VX668" s="1"/>
      <c r="VY668" s="1"/>
      <c r="VZ668" s="1"/>
      <c r="WA668" s="1"/>
      <c r="WB668" s="1"/>
      <c r="WC668" s="1"/>
      <c r="WD668" s="1"/>
      <c r="WE668" s="1"/>
      <c r="WF668" s="1"/>
      <c r="WG668" s="1"/>
      <c r="WH668" s="1"/>
      <c r="WI668" s="1"/>
      <c r="WJ668" s="1"/>
      <c r="WK668" s="1"/>
      <c r="WL668" s="1"/>
      <c r="WM668" s="1"/>
      <c r="WN668" s="1"/>
      <c r="WO668" s="1"/>
    </row>
    <row r="669" spans="3:613" s="13" customFormat="1" x14ac:dyDescent="0.3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1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1"/>
      <c r="RZ669" s="1"/>
      <c r="SA669" s="1"/>
      <c r="SB669" s="1"/>
      <c r="SC669" s="1"/>
      <c r="SD669" s="1"/>
      <c r="SE669" s="1"/>
      <c r="SF669" s="1"/>
      <c r="SG669" s="1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  <c r="TP669" s="1"/>
      <c r="TQ669" s="1"/>
      <c r="TR669" s="1"/>
      <c r="TS669" s="1"/>
      <c r="TT669" s="1"/>
      <c r="TU669" s="1"/>
      <c r="TV669" s="1"/>
      <c r="TW669" s="1"/>
      <c r="TX669" s="1"/>
      <c r="TY669" s="1"/>
      <c r="TZ669" s="1"/>
      <c r="UA669" s="1"/>
      <c r="UB669" s="1"/>
      <c r="UC669" s="1"/>
      <c r="UD669" s="1"/>
      <c r="UE669" s="1"/>
      <c r="UF669" s="1"/>
      <c r="UG669" s="1"/>
      <c r="UH669" s="1"/>
      <c r="UI669" s="1"/>
      <c r="UJ669" s="1"/>
      <c r="UK669" s="1"/>
      <c r="UL669" s="1"/>
      <c r="UM669" s="1"/>
      <c r="UN669" s="1"/>
      <c r="UO669" s="1"/>
      <c r="UP669" s="1"/>
      <c r="UQ669" s="1"/>
      <c r="UR669" s="1"/>
      <c r="US669" s="1"/>
      <c r="UT669" s="1"/>
      <c r="UU669" s="1"/>
      <c r="UV669" s="1"/>
      <c r="UW669" s="1"/>
      <c r="UX669" s="1"/>
      <c r="UY669" s="1"/>
      <c r="UZ669" s="1"/>
      <c r="VA669" s="1"/>
      <c r="VB669" s="1"/>
      <c r="VC669" s="1"/>
      <c r="VD669" s="1"/>
      <c r="VE669" s="1"/>
      <c r="VF669" s="1"/>
      <c r="VG669" s="1"/>
      <c r="VH669" s="1"/>
      <c r="VI669" s="1"/>
      <c r="VJ669" s="1"/>
      <c r="VK669" s="1"/>
      <c r="VL669" s="1"/>
      <c r="VM669" s="1"/>
      <c r="VN669" s="1"/>
      <c r="VO669" s="1"/>
      <c r="VP669" s="1"/>
      <c r="VQ669" s="1"/>
      <c r="VR669" s="1"/>
      <c r="VS669" s="1"/>
      <c r="VT669" s="1"/>
      <c r="VU669" s="1"/>
      <c r="VV669" s="1"/>
      <c r="VW669" s="1"/>
      <c r="VX669" s="1"/>
      <c r="VY669" s="1"/>
      <c r="VZ669" s="1"/>
      <c r="WA669" s="1"/>
      <c r="WB669" s="1"/>
      <c r="WC669" s="1"/>
      <c r="WD669" s="1"/>
      <c r="WE669" s="1"/>
      <c r="WF669" s="1"/>
      <c r="WG669" s="1"/>
      <c r="WH669" s="1"/>
      <c r="WI669" s="1"/>
      <c r="WJ669" s="1"/>
      <c r="WK669" s="1"/>
      <c r="WL669" s="1"/>
      <c r="WM669" s="1"/>
      <c r="WN669" s="1"/>
      <c r="WO669" s="1"/>
    </row>
    <row r="670" spans="3:613" s="13" customFormat="1" x14ac:dyDescent="0.3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1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1"/>
      <c r="RZ670" s="1"/>
      <c r="SA670" s="1"/>
      <c r="SB670" s="1"/>
      <c r="SC670" s="1"/>
      <c r="SD670" s="1"/>
      <c r="SE670" s="1"/>
      <c r="SF670" s="1"/>
      <c r="SG670" s="1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  <c r="TP670" s="1"/>
      <c r="TQ670" s="1"/>
      <c r="TR670" s="1"/>
      <c r="TS670" s="1"/>
      <c r="TT670" s="1"/>
      <c r="TU670" s="1"/>
      <c r="TV670" s="1"/>
      <c r="TW670" s="1"/>
      <c r="TX670" s="1"/>
      <c r="TY670" s="1"/>
      <c r="TZ670" s="1"/>
      <c r="UA670" s="1"/>
      <c r="UB670" s="1"/>
      <c r="UC670" s="1"/>
      <c r="UD670" s="1"/>
      <c r="UE670" s="1"/>
      <c r="UF670" s="1"/>
      <c r="UG670" s="1"/>
      <c r="UH670" s="1"/>
      <c r="UI670" s="1"/>
      <c r="UJ670" s="1"/>
      <c r="UK670" s="1"/>
      <c r="UL670" s="1"/>
      <c r="UM670" s="1"/>
      <c r="UN670" s="1"/>
      <c r="UO670" s="1"/>
      <c r="UP670" s="1"/>
      <c r="UQ670" s="1"/>
      <c r="UR670" s="1"/>
      <c r="US670" s="1"/>
      <c r="UT670" s="1"/>
      <c r="UU670" s="1"/>
      <c r="UV670" s="1"/>
      <c r="UW670" s="1"/>
      <c r="UX670" s="1"/>
      <c r="UY670" s="1"/>
      <c r="UZ670" s="1"/>
      <c r="VA670" s="1"/>
      <c r="VB670" s="1"/>
      <c r="VC670" s="1"/>
      <c r="VD670" s="1"/>
      <c r="VE670" s="1"/>
      <c r="VF670" s="1"/>
      <c r="VG670" s="1"/>
      <c r="VH670" s="1"/>
      <c r="VI670" s="1"/>
      <c r="VJ670" s="1"/>
      <c r="VK670" s="1"/>
      <c r="VL670" s="1"/>
      <c r="VM670" s="1"/>
      <c r="VN670" s="1"/>
      <c r="VO670" s="1"/>
      <c r="VP670" s="1"/>
      <c r="VQ670" s="1"/>
      <c r="VR670" s="1"/>
      <c r="VS670" s="1"/>
      <c r="VT670" s="1"/>
      <c r="VU670" s="1"/>
      <c r="VV670" s="1"/>
      <c r="VW670" s="1"/>
      <c r="VX670" s="1"/>
      <c r="VY670" s="1"/>
      <c r="VZ670" s="1"/>
      <c r="WA670" s="1"/>
      <c r="WB670" s="1"/>
      <c r="WC670" s="1"/>
      <c r="WD670" s="1"/>
      <c r="WE670" s="1"/>
      <c r="WF670" s="1"/>
      <c r="WG670" s="1"/>
      <c r="WH670" s="1"/>
      <c r="WI670" s="1"/>
      <c r="WJ670" s="1"/>
      <c r="WK670" s="1"/>
      <c r="WL670" s="1"/>
      <c r="WM670" s="1"/>
      <c r="WN670" s="1"/>
      <c r="WO670" s="1"/>
    </row>
    <row r="671" spans="3:613" s="13" customFormat="1" x14ac:dyDescent="0.3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1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1"/>
      <c r="RZ671" s="1"/>
      <c r="SA671" s="1"/>
      <c r="SB671" s="1"/>
      <c r="SC671" s="1"/>
      <c r="SD671" s="1"/>
      <c r="SE671" s="1"/>
      <c r="SF671" s="1"/>
      <c r="SG671" s="1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  <c r="TP671" s="1"/>
      <c r="TQ671" s="1"/>
      <c r="TR671" s="1"/>
      <c r="TS671" s="1"/>
      <c r="TT671" s="1"/>
      <c r="TU671" s="1"/>
      <c r="TV671" s="1"/>
      <c r="TW671" s="1"/>
      <c r="TX671" s="1"/>
      <c r="TY671" s="1"/>
      <c r="TZ671" s="1"/>
      <c r="UA671" s="1"/>
      <c r="UB671" s="1"/>
      <c r="UC671" s="1"/>
      <c r="UD671" s="1"/>
      <c r="UE671" s="1"/>
      <c r="UF671" s="1"/>
      <c r="UG671" s="1"/>
      <c r="UH671" s="1"/>
      <c r="UI671" s="1"/>
      <c r="UJ671" s="1"/>
      <c r="UK671" s="1"/>
      <c r="UL671" s="1"/>
      <c r="UM671" s="1"/>
      <c r="UN671" s="1"/>
      <c r="UO671" s="1"/>
      <c r="UP671" s="1"/>
      <c r="UQ671" s="1"/>
      <c r="UR671" s="1"/>
      <c r="US671" s="1"/>
      <c r="UT671" s="1"/>
      <c r="UU671" s="1"/>
      <c r="UV671" s="1"/>
      <c r="UW671" s="1"/>
      <c r="UX671" s="1"/>
      <c r="UY671" s="1"/>
      <c r="UZ671" s="1"/>
      <c r="VA671" s="1"/>
      <c r="VB671" s="1"/>
      <c r="VC671" s="1"/>
      <c r="VD671" s="1"/>
      <c r="VE671" s="1"/>
      <c r="VF671" s="1"/>
      <c r="VG671" s="1"/>
      <c r="VH671" s="1"/>
      <c r="VI671" s="1"/>
      <c r="VJ671" s="1"/>
      <c r="VK671" s="1"/>
      <c r="VL671" s="1"/>
      <c r="VM671" s="1"/>
      <c r="VN671" s="1"/>
      <c r="VO671" s="1"/>
      <c r="VP671" s="1"/>
      <c r="VQ671" s="1"/>
      <c r="VR671" s="1"/>
      <c r="VS671" s="1"/>
      <c r="VT671" s="1"/>
      <c r="VU671" s="1"/>
      <c r="VV671" s="1"/>
      <c r="VW671" s="1"/>
      <c r="VX671" s="1"/>
      <c r="VY671" s="1"/>
      <c r="VZ671" s="1"/>
      <c r="WA671" s="1"/>
      <c r="WB671" s="1"/>
      <c r="WC671" s="1"/>
      <c r="WD671" s="1"/>
      <c r="WE671" s="1"/>
      <c r="WF671" s="1"/>
      <c r="WG671" s="1"/>
      <c r="WH671" s="1"/>
      <c r="WI671" s="1"/>
      <c r="WJ671" s="1"/>
      <c r="WK671" s="1"/>
      <c r="WL671" s="1"/>
      <c r="WM671" s="1"/>
      <c r="WN671" s="1"/>
      <c r="WO671" s="1"/>
    </row>
    <row r="672" spans="3:613" s="13" customFormat="1" x14ac:dyDescent="0.3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  <c r="UG672" s="1"/>
      <c r="UH672" s="1"/>
      <c r="UI672" s="1"/>
      <c r="UJ672" s="1"/>
      <c r="UK672" s="1"/>
      <c r="UL672" s="1"/>
      <c r="UM672" s="1"/>
      <c r="UN672" s="1"/>
      <c r="UO672" s="1"/>
      <c r="UP672" s="1"/>
      <c r="UQ672" s="1"/>
      <c r="UR672" s="1"/>
      <c r="US672" s="1"/>
      <c r="UT672" s="1"/>
      <c r="UU672" s="1"/>
      <c r="UV672" s="1"/>
      <c r="UW672" s="1"/>
      <c r="UX672" s="1"/>
      <c r="UY672" s="1"/>
      <c r="UZ672" s="1"/>
      <c r="VA672" s="1"/>
      <c r="VB672" s="1"/>
      <c r="VC672" s="1"/>
      <c r="VD672" s="1"/>
      <c r="VE672" s="1"/>
      <c r="VF672" s="1"/>
      <c r="VG672" s="1"/>
      <c r="VH672" s="1"/>
      <c r="VI672" s="1"/>
      <c r="VJ672" s="1"/>
      <c r="VK672" s="1"/>
      <c r="VL672" s="1"/>
      <c r="VM672" s="1"/>
      <c r="VN672" s="1"/>
      <c r="VO672" s="1"/>
      <c r="VP672" s="1"/>
      <c r="VQ672" s="1"/>
      <c r="VR672" s="1"/>
      <c r="VS672" s="1"/>
      <c r="VT672" s="1"/>
      <c r="VU672" s="1"/>
      <c r="VV672" s="1"/>
      <c r="VW672" s="1"/>
      <c r="VX672" s="1"/>
      <c r="VY672" s="1"/>
      <c r="VZ672" s="1"/>
      <c r="WA672" s="1"/>
      <c r="WB672" s="1"/>
      <c r="WC672" s="1"/>
      <c r="WD672" s="1"/>
      <c r="WE672" s="1"/>
      <c r="WF672" s="1"/>
      <c r="WG672" s="1"/>
      <c r="WH672" s="1"/>
      <c r="WI672" s="1"/>
      <c r="WJ672" s="1"/>
      <c r="WK672" s="1"/>
      <c r="WL672" s="1"/>
      <c r="WM672" s="1"/>
      <c r="WN672" s="1"/>
      <c r="WO672" s="1"/>
    </row>
    <row r="673" spans="3:613" s="13" customFormat="1" x14ac:dyDescent="0.3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1"/>
      <c r="LR673" s="1"/>
      <c r="LS673" s="1"/>
      <c r="LT673" s="1"/>
      <c r="LU673" s="1"/>
      <c r="LV673" s="1"/>
      <c r="LW673" s="1"/>
      <c r="LX673" s="1"/>
      <c r="LY673" s="1"/>
      <c r="LZ673" s="1"/>
      <c r="MA673" s="1"/>
      <c r="MB673" s="1"/>
      <c r="MC673" s="1"/>
      <c r="MD673" s="1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1"/>
      <c r="MW673" s="1"/>
      <c r="MX673" s="1"/>
      <c r="MY673" s="1"/>
      <c r="MZ673" s="1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1"/>
      <c r="NN673" s="1"/>
      <c r="NO673" s="1"/>
      <c r="NP673" s="1"/>
      <c r="NQ673" s="1"/>
      <c r="NR673" s="1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1"/>
      <c r="OL673" s="1"/>
      <c r="OM673" s="1"/>
      <c r="ON673" s="1"/>
      <c r="OO673" s="1"/>
      <c r="OP673" s="1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1"/>
      <c r="PK673" s="1"/>
      <c r="PL673" s="1"/>
      <c r="PM673" s="1"/>
      <c r="PN673" s="1"/>
      <c r="PO673" s="1"/>
      <c r="PP673" s="1"/>
      <c r="PQ673" s="1"/>
      <c r="PR673" s="1"/>
      <c r="PS673" s="1"/>
      <c r="PT673" s="1"/>
      <c r="PU673" s="1"/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1"/>
      <c r="QR673" s="1"/>
      <c r="QS673" s="1"/>
      <c r="QT673" s="1"/>
      <c r="QU673" s="1"/>
      <c r="QV673" s="1"/>
      <c r="QW673" s="1"/>
      <c r="QX673" s="1"/>
      <c r="QY673" s="1"/>
      <c r="QZ673" s="1"/>
      <c r="RA673" s="1"/>
      <c r="RB673" s="1"/>
      <c r="RC673" s="1"/>
      <c r="RD673" s="1"/>
      <c r="RE673" s="1"/>
      <c r="RF673" s="1"/>
      <c r="RG673" s="1"/>
      <c r="RH673" s="1"/>
      <c r="RI673" s="1"/>
      <c r="RJ673" s="1"/>
      <c r="RK673" s="1"/>
      <c r="RL673" s="1"/>
      <c r="RM673" s="1"/>
      <c r="RN673" s="1"/>
      <c r="RO673" s="1"/>
      <c r="RP673" s="1"/>
      <c r="RQ673" s="1"/>
      <c r="RR673" s="1"/>
      <c r="RS673" s="1"/>
      <c r="RT673" s="1"/>
      <c r="RU673" s="1"/>
      <c r="RV673" s="1"/>
      <c r="RW673" s="1"/>
      <c r="RX673" s="1"/>
      <c r="RY673" s="1"/>
      <c r="RZ673" s="1"/>
      <c r="SA673" s="1"/>
      <c r="SB673" s="1"/>
      <c r="SC673" s="1"/>
      <c r="SD673" s="1"/>
      <c r="SE673" s="1"/>
      <c r="SF673" s="1"/>
      <c r="SG673" s="1"/>
      <c r="SH673" s="1"/>
      <c r="SI673" s="1"/>
      <c r="SJ673" s="1"/>
      <c r="SK673" s="1"/>
      <c r="SL673" s="1"/>
      <c r="SM673" s="1"/>
      <c r="SN673" s="1"/>
      <c r="SO673" s="1"/>
      <c r="SP673" s="1"/>
      <c r="SQ673" s="1"/>
      <c r="SR673" s="1"/>
      <c r="SS673" s="1"/>
      <c r="ST673" s="1"/>
      <c r="SU673" s="1"/>
      <c r="SV673" s="1"/>
      <c r="SW673" s="1"/>
      <c r="SX673" s="1"/>
      <c r="SY673" s="1"/>
      <c r="SZ673" s="1"/>
      <c r="TA673" s="1"/>
      <c r="TB673" s="1"/>
      <c r="TC673" s="1"/>
      <c r="TD673" s="1"/>
      <c r="TE673" s="1"/>
      <c r="TF673" s="1"/>
      <c r="TG673" s="1"/>
      <c r="TH673" s="1"/>
      <c r="TI673" s="1"/>
      <c r="TJ673" s="1"/>
      <c r="TK673" s="1"/>
      <c r="TL673" s="1"/>
      <c r="TM673" s="1"/>
      <c r="TN673" s="1"/>
      <c r="TO673" s="1"/>
      <c r="TP673" s="1"/>
      <c r="TQ673" s="1"/>
      <c r="TR673" s="1"/>
      <c r="TS673" s="1"/>
      <c r="TT673" s="1"/>
      <c r="TU673" s="1"/>
      <c r="TV673" s="1"/>
      <c r="TW673" s="1"/>
      <c r="TX673" s="1"/>
      <c r="TY673" s="1"/>
      <c r="TZ673" s="1"/>
      <c r="UA673" s="1"/>
      <c r="UB673" s="1"/>
      <c r="UC673" s="1"/>
      <c r="UD673" s="1"/>
      <c r="UE673" s="1"/>
      <c r="UF673" s="1"/>
      <c r="UG673" s="1"/>
      <c r="UH673" s="1"/>
      <c r="UI673" s="1"/>
      <c r="UJ673" s="1"/>
      <c r="UK673" s="1"/>
      <c r="UL673" s="1"/>
      <c r="UM673" s="1"/>
      <c r="UN673" s="1"/>
      <c r="UO673" s="1"/>
      <c r="UP673" s="1"/>
      <c r="UQ673" s="1"/>
      <c r="UR673" s="1"/>
      <c r="US673" s="1"/>
      <c r="UT673" s="1"/>
      <c r="UU673" s="1"/>
      <c r="UV673" s="1"/>
      <c r="UW673" s="1"/>
      <c r="UX673" s="1"/>
      <c r="UY673" s="1"/>
      <c r="UZ673" s="1"/>
      <c r="VA673" s="1"/>
      <c r="VB673" s="1"/>
      <c r="VC673" s="1"/>
      <c r="VD673" s="1"/>
      <c r="VE673" s="1"/>
      <c r="VF673" s="1"/>
      <c r="VG673" s="1"/>
      <c r="VH673" s="1"/>
      <c r="VI673" s="1"/>
      <c r="VJ673" s="1"/>
      <c r="VK673" s="1"/>
      <c r="VL673" s="1"/>
      <c r="VM673" s="1"/>
      <c r="VN673" s="1"/>
      <c r="VO673" s="1"/>
      <c r="VP673" s="1"/>
      <c r="VQ673" s="1"/>
      <c r="VR673" s="1"/>
      <c r="VS673" s="1"/>
      <c r="VT673" s="1"/>
      <c r="VU673" s="1"/>
      <c r="VV673" s="1"/>
      <c r="VW673" s="1"/>
      <c r="VX673" s="1"/>
      <c r="VY673" s="1"/>
      <c r="VZ673" s="1"/>
      <c r="WA673" s="1"/>
      <c r="WB673" s="1"/>
      <c r="WC673" s="1"/>
      <c r="WD673" s="1"/>
      <c r="WE673" s="1"/>
      <c r="WF673" s="1"/>
      <c r="WG673" s="1"/>
      <c r="WH673" s="1"/>
      <c r="WI673" s="1"/>
      <c r="WJ673" s="1"/>
      <c r="WK673" s="1"/>
      <c r="WL673" s="1"/>
      <c r="WM673" s="1"/>
      <c r="WN673" s="1"/>
      <c r="WO673" s="1"/>
    </row>
    <row r="674" spans="3:613" s="13" customFormat="1" x14ac:dyDescent="0.3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  <c r="UG674" s="1"/>
      <c r="UH674" s="1"/>
      <c r="UI674" s="1"/>
      <c r="UJ674" s="1"/>
      <c r="UK674" s="1"/>
      <c r="UL674" s="1"/>
      <c r="UM674" s="1"/>
      <c r="UN674" s="1"/>
      <c r="UO674" s="1"/>
      <c r="UP674" s="1"/>
      <c r="UQ674" s="1"/>
      <c r="UR674" s="1"/>
      <c r="US674" s="1"/>
      <c r="UT674" s="1"/>
      <c r="UU674" s="1"/>
      <c r="UV674" s="1"/>
      <c r="UW674" s="1"/>
      <c r="UX674" s="1"/>
      <c r="UY674" s="1"/>
      <c r="UZ674" s="1"/>
      <c r="VA674" s="1"/>
      <c r="VB674" s="1"/>
      <c r="VC674" s="1"/>
      <c r="VD674" s="1"/>
      <c r="VE674" s="1"/>
      <c r="VF674" s="1"/>
      <c r="VG674" s="1"/>
      <c r="VH674" s="1"/>
      <c r="VI674" s="1"/>
      <c r="VJ674" s="1"/>
      <c r="VK674" s="1"/>
      <c r="VL674" s="1"/>
      <c r="VM674" s="1"/>
      <c r="VN674" s="1"/>
      <c r="VO674" s="1"/>
      <c r="VP674" s="1"/>
      <c r="VQ674" s="1"/>
      <c r="VR674" s="1"/>
      <c r="VS674" s="1"/>
      <c r="VT674" s="1"/>
      <c r="VU674" s="1"/>
      <c r="VV674" s="1"/>
      <c r="VW674" s="1"/>
      <c r="VX674" s="1"/>
      <c r="VY674" s="1"/>
      <c r="VZ674" s="1"/>
      <c r="WA674" s="1"/>
      <c r="WB674" s="1"/>
      <c r="WC674" s="1"/>
      <c r="WD674" s="1"/>
      <c r="WE674" s="1"/>
      <c r="WF674" s="1"/>
      <c r="WG674" s="1"/>
      <c r="WH674" s="1"/>
      <c r="WI674" s="1"/>
      <c r="WJ674" s="1"/>
      <c r="WK674" s="1"/>
      <c r="WL674" s="1"/>
      <c r="WM674" s="1"/>
      <c r="WN674" s="1"/>
      <c r="WO674" s="1"/>
    </row>
    <row r="675" spans="3:613" s="13" customFormat="1" x14ac:dyDescent="0.3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  <c r="UG675" s="1"/>
      <c r="UH675" s="1"/>
      <c r="UI675" s="1"/>
      <c r="UJ675" s="1"/>
      <c r="UK675" s="1"/>
      <c r="UL675" s="1"/>
      <c r="UM675" s="1"/>
      <c r="UN675" s="1"/>
      <c r="UO675" s="1"/>
      <c r="UP675" s="1"/>
      <c r="UQ675" s="1"/>
      <c r="UR675" s="1"/>
      <c r="US675" s="1"/>
      <c r="UT675" s="1"/>
      <c r="UU675" s="1"/>
      <c r="UV675" s="1"/>
      <c r="UW675" s="1"/>
      <c r="UX675" s="1"/>
      <c r="UY675" s="1"/>
      <c r="UZ675" s="1"/>
      <c r="VA675" s="1"/>
      <c r="VB675" s="1"/>
      <c r="VC675" s="1"/>
      <c r="VD675" s="1"/>
      <c r="VE675" s="1"/>
      <c r="VF675" s="1"/>
      <c r="VG675" s="1"/>
      <c r="VH675" s="1"/>
      <c r="VI675" s="1"/>
      <c r="VJ675" s="1"/>
      <c r="VK675" s="1"/>
      <c r="VL675" s="1"/>
      <c r="VM675" s="1"/>
      <c r="VN675" s="1"/>
      <c r="VO675" s="1"/>
      <c r="VP675" s="1"/>
      <c r="VQ675" s="1"/>
      <c r="VR675" s="1"/>
      <c r="VS675" s="1"/>
      <c r="VT675" s="1"/>
      <c r="VU675" s="1"/>
      <c r="VV675" s="1"/>
      <c r="VW675" s="1"/>
      <c r="VX675" s="1"/>
      <c r="VY675" s="1"/>
      <c r="VZ675" s="1"/>
      <c r="WA675" s="1"/>
      <c r="WB675" s="1"/>
      <c r="WC675" s="1"/>
      <c r="WD675" s="1"/>
      <c r="WE675" s="1"/>
      <c r="WF675" s="1"/>
      <c r="WG675" s="1"/>
      <c r="WH675" s="1"/>
      <c r="WI675" s="1"/>
      <c r="WJ675" s="1"/>
      <c r="WK675" s="1"/>
      <c r="WL675" s="1"/>
      <c r="WM675" s="1"/>
      <c r="WN675" s="1"/>
      <c r="WO675" s="1"/>
    </row>
    <row r="676" spans="3:613" s="13" customFormat="1" x14ac:dyDescent="0.3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  <c r="UG676" s="1"/>
      <c r="UH676" s="1"/>
      <c r="UI676" s="1"/>
      <c r="UJ676" s="1"/>
      <c r="UK676" s="1"/>
      <c r="UL676" s="1"/>
      <c r="UM676" s="1"/>
      <c r="UN676" s="1"/>
      <c r="UO676" s="1"/>
      <c r="UP676" s="1"/>
      <c r="UQ676" s="1"/>
      <c r="UR676" s="1"/>
      <c r="US676" s="1"/>
      <c r="UT676" s="1"/>
      <c r="UU676" s="1"/>
      <c r="UV676" s="1"/>
      <c r="UW676" s="1"/>
      <c r="UX676" s="1"/>
      <c r="UY676" s="1"/>
      <c r="UZ676" s="1"/>
      <c r="VA676" s="1"/>
      <c r="VB676" s="1"/>
      <c r="VC676" s="1"/>
      <c r="VD676" s="1"/>
      <c r="VE676" s="1"/>
      <c r="VF676" s="1"/>
      <c r="VG676" s="1"/>
      <c r="VH676" s="1"/>
      <c r="VI676" s="1"/>
      <c r="VJ676" s="1"/>
      <c r="VK676" s="1"/>
      <c r="VL676" s="1"/>
      <c r="VM676" s="1"/>
      <c r="VN676" s="1"/>
      <c r="VO676" s="1"/>
      <c r="VP676" s="1"/>
      <c r="VQ676" s="1"/>
      <c r="VR676" s="1"/>
      <c r="VS676" s="1"/>
      <c r="VT676" s="1"/>
      <c r="VU676" s="1"/>
      <c r="VV676" s="1"/>
      <c r="VW676" s="1"/>
      <c r="VX676" s="1"/>
      <c r="VY676" s="1"/>
      <c r="VZ676" s="1"/>
      <c r="WA676" s="1"/>
      <c r="WB676" s="1"/>
      <c r="WC676" s="1"/>
      <c r="WD676" s="1"/>
      <c r="WE676" s="1"/>
      <c r="WF676" s="1"/>
      <c r="WG676" s="1"/>
      <c r="WH676" s="1"/>
      <c r="WI676" s="1"/>
      <c r="WJ676" s="1"/>
      <c r="WK676" s="1"/>
      <c r="WL676" s="1"/>
      <c r="WM676" s="1"/>
      <c r="WN676" s="1"/>
      <c r="WO676" s="1"/>
    </row>
    <row r="677" spans="3:613" s="13" customFormat="1" x14ac:dyDescent="0.3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1"/>
      <c r="LR677" s="1"/>
      <c r="LS677" s="1"/>
      <c r="LT677" s="1"/>
      <c r="LU677" s="1"/>
      <c r="LV677" s="1"/>
      <c r="LW677" s="1"/>
      <c r="LX677" s="1"/>
      <c r="LY677" s="1"/>
      <c r="LZ677" s="1"/>
      <c r="MA677" s="1"/>
      <c r="MB677" s="1"/>
      <c r="MC677" s="1"/>
      <c r="MD677" s="1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1"/>
      <c r="MW677" s="1"/>
      <c r="MX677" s="1"/>
      <c r="MY677" s="1"/>
      <c r="MZ677" s="1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1"/>
      <c r="NN677" s="1"/>
      <c r="NO677" s="1"/>
      <c r="NP677" s="1"/>
      <c r="NQ677" s="1"/>
      <c r="NR677" s="1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1"/>
      <c r="OL677" s="1"/>
      <c r="OM677" s="1"/>
      <c r="ON677" s="1"/>
      <c r="OO677" s="1"/>
      <c r="OP677" s="1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1"/>
      <c r="PK677" s="1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1"/>
      <c r="QR677" s="1"/>
      <c r="QS677" s="1"/>
      <c r="QT677" s="1"/>
      <c r="QU677" s="1"/>
      <c r="QV677" s="1"/>
      <c r="QW677" s="1"/>
      <c r="QX677" s="1"/>
      <c r="QY677" s="1"/>
      <c r="QZ677" s="1"/>
      <c r="RA677" s="1"/>
      <c r="RB677" s="1"/>
      <c r="RC677" s="1"/>
      <c r="RD677" s="1"/>
      <c r="RE677" s="1"/>
      <c r="RF677" s="1"/>
      <c r="RG677" s="1"/>
      <c r="RH677" s="1"/>
      <c r="RI677" s="1"/>
      <c r="RJ677" s="1"/>
      <c r="RK677" s="1"/>
      <c r="RL677" s="1"/>
      <c r="RM677" s="1"/>
      <c r="RN677" s="1"/>
      <c r="RO677" s="1"/>
      <c r="RP677" s="1"/>
      <c r="RQ677" s="1"/>
      <c r="RR677" s="1"/>
      <c r="RS677" s="1"/>
      <c r="RT677" s="1"/>
      <c r="RU677" s="1"/>
      <c r="RV677" s="1"/>
      <c r="RW677" s="1"/>
      <c r="RX677" s="1"/>
      <c r="RY677" s="1"/>
      <c r="RZ677" s="1"/>
      <c r="SA677" s="1"/>
      <c r="SB677" s="1"/>
      <c r="SC677" s="1"/>
      <c r="SD677" s="1"/>
      <c r="SE677" s="1"/>
      <c r="SF677" s="1"/>
      <c r="SG677" s="1"/>
      <c r="SH677" s="1"/>
      <c r="SI677" s="1"/>
      <c r="SJ677" s="1"/>
      <c r="SK677" s="1"/>
      <c r="SL677" s="1"/>
      <c r="SM677" s="1"/>
      <c r="SN677" s="1"/>
      <c r="SO677" s="1"/>
      <c r="SP677" s="1"/>
      <c r="SQ677" s="1"/>
      <c r="SR677" s="1"/>
      <c r="SS677" s="1"/>
      <c r="ST677" s="1"/>
      <c r="SU677" s="1"/>
      <c r="SV677" s="1"/>
      <c r="SW677" s="1"/>
      <c r="SX677" s="1"/>
      <c r="SY677" s="1"/>
      <c r="SZ677" s="1"/>
      <c r="TA677" s="1"/>
      <c r="TB677" s="1"/>
      <c r="TC677" s="1"/>
      <c r="TD677" s="1"/>
      <c r="TE677" s="1"/>
      <c r="TF677" s="1"/>
      <c r="TG677" s="1"/>
      <c r="TH677" s="1"/>
      <c r="TI677" s="1"/>
      <c r="TJ677" s="1"/>
      <c r="TK677" s="1"/>
      <c r="TL677" s="1"/>
      <c r="TM677" s="1"/>
      <c r="TN677" s="1"/>
      <c r="TO677" s="1"/>
      <c r="TP677" s="1"/>
      <c r="TQ677" s="1"/>
      <c r="TR677" s="1"/>
      <c r="TS677" s="1"/>
      <c r="TT677" s="1"/>
      <c r="TU677" s="1"/>
      <c r="TV677" s="1"/>
      <c r="TW677" s="1"/>
      <c r="TX677" s="1"/>
      <c r="TY677" s="1"/>
      <c r="TZ677" s="1"/>
      <c r="UA677" s="1"/>
      <c r="UB677" s="1"/>
      <c r="UC677" s="1"/>
      <c r="UD677" s="1"/>
      <c r="UE677" s="1"/>
      <c r="UF677" s="1"/>
      <c r="UG677" s="1"/>
      <c r="UH677" s="1"/>
      <c r="UI677" s="1"/>
      <c r="UJ677" s="1"/>
      <c r="UK677" s="1"/>
      <c r="UL677" s="1"/>
      <c r="UM677" s="1"/>
      <c r="UN677" s="1"/>
      <c r="UO677" s="1"/>
      <c r="UP677" s="1"/>
      <c r="UQ677" s="1"/>
      <c r="UR677" s="1"/>
      <c r="US677" s="1"/>
      <c r="UT677" s="1"/>
      <c r="UU677" s="1"/>
      <c r="UV677" s="1"/>
      <c r="UW677" s="1"/>
      <c r="UX677" s="1"/>
      <c r="UY677" s="1"/>
      <c r="UZ677" s="1"/>
      <c r="VA677" s="1"/>
      <c r="VB677" s="1"/>
      <c r="VC677" s="1"/>
      <c r="VD677" s="1"/>
      <c r="VE677" s="1"/>
      <c r="VF677" s="1"/>
      <c r="VG677" s="1"/>
      <c r="VH677" s="1"/>
      <c r="VI677" s="1"/>
      <c r="VJ677" s="1"/>
      <c r="VK677" s="1"/>
      <c r="VL677" s="1"/>
      <c r="VM677" s="1"/>
      <c r="VN677" s="1"/>
      <c r="VO677" s="1"/>
      <c r="VP677" s="1"/>
      <c r="VQ677" s="1"/>
      <c r="VR677" s="1"/>
      <c r="VS677" s="1"/>
      <c r="VT677" s="1"/>
      <c r="VU677" s="1"/>
      <c r="VV677" s="1"/>
      <c r="VW677" s="1"/>
      <c r="VX677" s="1"/>
      <c r="VY677" s="1"/>
      <c r="VZ677" s="1"/>
      <c r="WA677" s="1"/>
      <c r="WB677" s="1"/>
      <c r="WC677" s="1"/>
      <c r="WD677" s="1"/>
      <c r="WE677" s="1"/>
      <c r="WF677" s="1"/>
      <c r="WG677" s="1"/>
      <c r="WH677" s="1"/>
      <c r="WI677" s="1"/>
      <c r="WJ677" s="1"/>
      <c r="WK677" s="1"/>
      <c r="WL677" s="1"/>
      <c r="WM677" s="1"/>
      <c r="WN677" s="1"/>
      <c r="WO677" s="1"/>
    </row>
    <row r="678" spans="3:613" s="13" customFormat="1" x14ac:dyDescent="0.3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1"/>
      <c r="LR678" s="1"/>
      <c r="LS678" s="1"/>
      <c r="LT678" s="1"/>
      <c r="LU678" s="1"/>
      <c r="LV678" s="1"/>
      <c r="LW678" s="1"/>
      <c r="LX678" s="1"/>
      <c r="LY678" s="1"/>
      <c r="LZ678" s="1"/>
      <c r="MA678" s="1"/>
      <c r="MB678" s="1"/>
      <c r="MC678" s="1"/>
      <c r="MD678" s="1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1"/>
      <c r="MW678" s="1"/>
      <c r="MX678" s="1"/>
      <c r="MY678" s="1"/>
      <c r="MZ678" s="1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1"/>
      <c r="NN678" s="1"/>
      <c r="NO678" s="1"/>
      <c r="NP678" s="1"/>
      <c r="NQ678" s="1"/>
      <c r="NR678" s="1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1"/>
      <c r="OL678" s="1"/>
      <c r="OM678" s="1"/>
      <c r="ON678" s="1"/>
      <c r="OO678" s="1"/>
      <c r="OP678" s="1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1"/>
      <c r="PK678" s="1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1"/>
      <c r="QR678" s="1"/>
      <c r="QS678" s="1"/>
      <c r="QT678" s="1"/>
      <c r="QU678" s="1"/>
      <c r="QV678" s="1"/>
      <c r="QW678" s="1"/>
      <c r="QX678" s="1"/>
      <c r="QY678" s="1"/>
      <c r="QZ678" s="1"/>
      <c r="RA678" s="1"/>
      <c r="RB678" s="1"/>
      <c r="RC678" s="1"/>
      <c r="RD678" s="1"/>
      <c r="RE678" s="1"/>
      <c r="RF678" s="1"/>
      <c r="RG678" s="1"/>
      <c r="RH678" s="1"/>
      <c r="RI678" s="1"/>
      <c r="RJ678" s="1"/>
      <c r="RK678" s="1"/>
      <c r="RL678" s="1"/>
      <c r="RM678" s="1"/>
      <c r="RN678" s="1"/>
      <c r="RO678" s="1"/>
      <c r="RP678" s="1"/>
      <c r="RQ678" s="1"/>
      <c r="RR678" s="1"/>
      <c r="RS678" s="1"/>
      <c r="RT678" s="1"/>
      <c r="RU678" s="1"/>
      <c r="RV678" s="1"/>
      <c r="RW678" s="1"/>
      <c r="RX678" s="1"/>
      <c r="RY678" s="1"/>
      <c r="RZ678" s="1"/>
      <c r="SA678" s="1"/>
      <c r="SB678" s="1"/>
      <c r="SC678" s="1"/>
      <c r="SD678" s="1"/>
      <c r="SE678" s="1"/>
      <c r="SF678" s="1"/>
      <c r="SG678" s="1"/>
      <c r="SH678" s="1"/>
      <c r="SI678" s="1"/>
      <c r="SJ678" s="1"/>
      <c r="SK678" s="1"/>
      <c r="SL678" s="1"/>
      <c r="SM678" s="1"/>
      <c r="SN678" s="1"/>
      <c r="SO678" s="1"/>
      <c r="SP678" s="1"/>
      <c r="SQ678" s="1"/>
      <c r="SR678" s="1"/>
      <c r="SS678" s="1"/>
      <c r="ST678" s="1"/>
      <c r="SU678" s="1"/>
      <c r="SV678" s="1"/>
      <c r="SW678" s="1"/>
      <c r="SX678" s="1"/>
      <c r="SY678" s="1"/>
      <c r="SZ678" s="1"/>
      <c r="TA678" s="1"/>
      <c r="TB678" s="1"/>
      <c r="TC678" s="1"/>
      <c r="TD678" s="1"/>
      <c r="TE678" s="1"/>
      <c r="TF678" s="1"/>
      <c r="TG678" s="1"/>
      <c r="TH678" s="1"/>
      <c r="TI678" s="1"/>
      <c r="TJ678" s="1"/>
      <c r="TK678" s="1"/>
      <c r="TL678" s="1"/>
      <c r="TM678" s="1"/>
      <c r="TN678" s="1"/>
      <c r="TO678" s="1"/>
      <c r="TP678" s="1"/>
      <c r="TQ678" s="1"/>
      <c r="TR678" s="1"/>
      <c r="TS678" s="1"/>
      <c r="TT678" s="1"/>
      <c r="TU678" s="1"/>
      <c r="TV678" s="1"/>
      <c r="TW678" s="1"/>
      <c r="TX678" s="1"/>
      <c r="TY678" s="1"/>
      <c r="TZ678" s="1"/>
      <c r="UA678" s="1"/>
      <c r="UB678" s="1"/>
      <c r="UC678" s="1"/>
      <c r="UD678" s="1"/>
      <c r="UE678" s="1"/>
      <c r="UF678" s="1"/>
      <c r="UG678" s="1"/>
      <c r="UH678" s="1"/>
      <c r="UI678" s="1"/>
      <c r="UJ678" s="1"/>
      <c r="UK678" s="1"/>
      <c r="UL678" s="1"/>
      <c r="UM678" s="1"/>
      <c r="UN678" s="1"/>
      <c r="UO678" s="1"/>
      <c r="UP678" s="1"/>
      <c r="UQ678" s="1"/>
      <c r="UR678" s="1"/>
      <c r="US678" s="1"/>
      <c r="UT678" s="1"/>
      <c r="UU678" s="1"/>
      <c r="UV678" s="1"/>
      <c r="UW678" s="1"/>
      <c r="UX678" s="1"/>
      <c r="UY678" s="1"/>
      <c r="UZ678" s="1"/>
      <c r="VA678" s="1"/>
      <c r="VB678" s="1"/>
      <c r="VC678" s="1"/>
      <c r="VD678" s="1"/>
      <c r="VE678" s="1"/>
      <c r="VF678" s="1"/>
      <c r="VG678" s="1"/>
      <c r="VH678" s="1"/>
      <c r="VI678" s="1"/>
      <c r="VJ678" s="1"/>
      <c r="VK678" s="1"/>
      <c r="VL678" s="1"/>
      <c r="VM678" s="1"/>
      <c r="VN678" s="1"/>
      <c r="VO678" s="1"/>
      <c r="VP678" s="1"/>
      <c r="VQ678" s="1"/>
      <c r="VR678" s="1"/>
      <c r="VS678" s="1"/>
      <c r="VT678" s="1"/>
      <c r="VU678" s="1"/>
      <c r="VV678" s="1"/>
      <c r="VW678" s="1"/>
      <c r="VX678" s="1"/>
      <c r="VY678" s="1"/>
      <c r="VZ678" s="1"/>
      <c r="WA678" s="1"/>
      <c r="WB678" s="1"/>
      <c r="WC678" s="1"/>
      <c r="WD678" s="1"/>
      <c r="WE678" s="1"/>
      <c r="WF678" s="1"/>
      <c r="WG678" s="1"/>
      <c r="WH678" s="1"/>
      <c r="WI678" s="1"/>
      <c r="WJ678" s="1"/>
      <c r="WK678" s="1"/>
      <c r="WL678" s="1"/>
      <c r="WM678" s="1"/>
      <c r="WN678" s="1"/>
      <c r="WO678" s="1"/>
    </row>
    <row r="679" spans="3:613" s="13" customFormat="1" x14ac:dyDescent="0.3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  <c r="UG679" s="1"/>
      <c r="UH679" s="1"/>
      <c r="UI679" s="1"/>
      <c r="UJ679" s="1"/>
      <c r="UK679" s="1"/>
      <c r="UL679" s="1"/>
      <c r="UM679" s="1"/>
      <c r="UN679" s="1"/>
      <c r="UO679" s="1"/>
      <c r="UP679" s="1"/>
      <c r="UQ679" s="1"/>
      <c r="UR679" s="1"/>
      <c r="US679" s="1"/>
      <c r="UT679" s="1"/>
      <c r="UU679" s="1"/>
      <c r="UV679" s="1"/>
      <c r="UW679" s="1"/>
      <c r="UX679" s="1"/>
      <c r="UY679" s="1"/>
      <c r="UZ679" s="1"/>
      <c r="VA679" s="1"/>
      <c r="VB679" s="1"/>
      <c r="VC679" s="1"/>
      <c r="VD679" s="1"/>
      <c r="VE679" s="1"/>
      <c r="VF679" s="1"/>
      <c r="VG679" s="1"/>
      <c r="VH679" s="1"/>
      <c r="VI679" s="1"/>
      <c r="VJ679" s="1"/>
      <c r="VK679" s="1"/>
      <c r="VL679" s="1"/>
      <c r="VM679" s="1"/>
      <c r="VN679" s="1"/>
      <c r="VO679" s="1"/>
      <c r="VP679" s="1"/>
      <c r="VQ679" s="1"/>
      <c r="VR679" s="1"/>
      <c r="VS679" s="1"/>
      <c r="VT679" s="1"/>
      <c r="VU679" s="1"/>
      <c r="VV679" s="1"/>
      <c r="VW679" s="1"/>
      <c r="VX679" s="1"/>
      <c r="VY679" s="1"/>
      <c r="VZ679" s="1"/>
      <c r="WA679" s="1"/>
      <c r="WB679" s="1"/>
      <c r="WC679" s="1"/>
      <c r="WD679" s="1"/>
      <c r="WE679" s="1"/>
      <c r="WF679" s="1"/>
      <c r="WG679" s="1"/>
      <c r="WH679" s="1"/>
      <c r="WI679" s="1"/>
      <c r="WJ679" s="1"/>
      <c r="WK679" s="1"/>
      <c r="WL679" s="1"/>
      <c r="WM679" s="1"/>
      <c r="WN679" s="1"/>
      <c r="WO679" s="1"/>
    </row>
    <row r="680" spans="3:613" s="13" customFormat="1" x14ac:dyDescent="0.3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1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1"/>
      <c r="RZ680" s="1"/>
      <c r="SA680" s="1"/>
      <c r="SB680" s="1"/>
      <c r="SC680" s="1"/>
      <c r="SD680" s="1"/>
      <c r="SE680" s="1"/>
      <c r="SF680" s="1"/>
      <c r="SG680" s="1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  <c r="TP680" s="1"/>
      <c r="TQ680" s="1"/>
      <c r="TR680" s="1"/>
      <c r="TS680" s="1"/>
      <c r="TT680" s="1"/>
      <c r="TU680" s="1"/>
      <c r="TV680" s="1"/>
      <c r="TW680" s="1"/>
      <c r="TX680" s="1"/>
      <c r="TY680" s="1"/>
      <c r="TZ680" s="1"/>
      <c r="UA680" s="1"/>
      <c r="UB680" s="1"/>
      <c r="UC680" s="1"/>
      <c r="UD680" s="1"/>
      <c r="UE680" s="1"/>
      <c r="UF680" s="1"/>
      <c r="UG680" s="1"/>
      <c r="UH680" s="1"/>
      <c r="UI680" s="1"/>
      <c r="UJ680" s="1"/>
      <c r="UK680" s="1"/>
      <c r="UL680" s="1"/>
      <c r="UM680" s="1"/>
      <c r="UN680" s="1"/>
      <c r="UO680" s="1"/>
      <c r="UP680" s="1"/>
      <c r="UQ680" s="1"/>
      <c r="UR680" s="1"/>
      <c r="US680" s="1"/>
      <c r="UT680" s="1"/>
      <c r="UU680" s="1"/>
      <c r="UV680" s="1"/>
      <c r="UW680" s="1"/>
      <c r="UX680" s="1"/>
      <c r="UY680" s="1"/>
      <c r="UZ680" s="1"/>
      <c r="VA680" s="1"/>
      <c r="VB680" s="1"/>
      <c r="VC680" s="1"/>
      <c r="VD680" s="1"/>
      <c r="VE680" s="1"/>
      <c r="VF680" s="1"/>
      <c r="VG680" s="1"/>
      <c r="VH680" s="1"/>
      <c r="VI680" s="1"/>
      <c r="VJ680" s="1"/>
      <c r="VK680" s="1"/>
      <c r="VL680" s="1"/>
      <c r="VM680" s="1"/>
      <c r="VN680" s="1"/>
      <c r="VO680" s="1"/>
      <c r="VP680" s="1"/>
      <c r="VQ680" s="1"/>
      <c r="VR680" s="1"/>
      <c r="VS680" s="1"/>
      <c r="VT680" s="1"/>
      <c r="VU680" s="1"/>
      <c r="VV680" s="1"/>
      <c r="VW680" s="1"/>
      <c r="VX680" s="1"/>
      <c r="VY680" s="1"/>
      <c r="VZ680" s="1"/>
      <c r="WA680" s="1"/>
      <c r="WB680" s="1"/>
      <c r="WC680" s="1"/>
      <c r="WD680" s="1"/>
      <c r="WE680" s="1"/>
      <c r="WF680" s="1"/>
      <c r="WG680" s="1"/>
      <c r="WH680" s="1"/>
      <c r="WI680" s="1"/>
      <c r="WJ680" s="1"/>
      <c r="WK680" s="1"/>
      <c r="WL680" s="1"/>
      <c r="WM680" s="1"/>
      <c r="WN680" s="1"/>
      <c r="WO680" s="1"/>
    </row>
    <row r="681" spans="3:613" s="13" customFormat="1" x14ac:dyDescent="0.3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1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1"/>
      <c r="RZ681" s="1"/>
      <c r="SA681" s="1"/>
      <c r="SB681" s="1"/>
      <c r="SC681" s="1"/>
      <c r="SD681" s="1"/>
      <c r="SE681" s="1"/>
      <c r="SF681" s="1"/>
      <c r="SG681" s="1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  <c r="TP681" s="1"/>
      <c r="TQ681" s="1"/>
      <c r="TR681" s="1"/>
      <c r="TS681" s="1"/>
      <c r="TT681" s="1"/>
      <c r="TU681" s="1"/>
      <c r="TV681" s="1"/>
      <c r="TW681" s="1"/>
      <c r="TX681" s="1"/>
      <c r="TY681" s="1"/>
      <c r="TZ681" s="1"/>
      <c r="UA681" s="1"/>
      <c r="UB681" s="1"/>
      <c r="UC681" s="1"/>
      <c r="UD681" s="1"/>
      <c r="UE681" s="1"/>
      <c r="UF681" s="1"/>
      <c r="UG681" s="1"/>
      <c r="UH681" s="1"/>
      <c r="UI681" s="1"/>
      <c r="UJ681" s="1"/>
      <c r="UK681" s="1"/>
      <c r="UL681" s="1"/>
      <c r="UM681" s="1"/>
      <c r="UN681" s="1"/>
      <c r="UO681" s="1"/>
      <c r="UP681" s="1"/>
      <c r="UQ681" s="1"/>
      <c r="UR681" s="1"/>
      <c r="US681" s="1"/>
      <c r="UT681" s="1"/>
      <c r="UU681" s="1"/>
      <c r="UV681" s="1"/>
      <c r="UW681" s="1"/>
      <c r="UX681" s="1"/>
      <c r="UY681" s="1"/>
      <c r="UZ681" s="1"/>
      <c r="VA681" s="1"/>
      <c r="VB681" s="1"/>
      <c r="VC681" s="1"/>
      <c r="VD681" s="1"/>
      <c r="VE681" s="1"/>
      <c r="VF681" s="1"/>
      <c r="VG681" s="1"/>
      <c r="VH681" s="1"/>
      <c r="VI681" s="1"/>
      <c r="VJ681" s="1"/>
      <c r="VK681" s="1"/>
      <c r="VL681" s="1"/>
      <c r="VM681" s="1"/>
      <c r="VN681" s="1"/>
      <c r="VO681" s="1"/>
      <c r="VP681" s="1"/>
      <c r="VQ681" s="1"/>
      <c r="VR681" s="1"/>
      <c r="VS681" s="1"/>
      <c r="VT681" s="1"/>
      <c r="VU681" s="1"/>
      <c r="VV681" s="1"/>
      <c r="VW681" s="1"/>
      <c r="VX681" s="1"/>
      <c r="VY681" s="1"/>
      <c r="VZ681" s="1"/>
      <c r="WA681" s="1"/>
      <c r="WB681" s="1"/>
      <c r="WC681" s="1"/>
      <c r="WD681" s="1"/>
      <c r="WE681" s="1"/>
      <c r="WF681" s="1"/>
      <c r="WG681" s="1"/>
      <c r="WH681" s="1"/>
      <c r="WI681" s="1"/>
      <c r="WJ681" s="1"/>
      <c r="WK681" s="1"/>
      <c r="WL681" s="1"/>
      <c r="WM681" s="1"/>
      <c r="WN681" s="1"/>
      <c r="WO681" s="1"/>
    </row>
    <row r="682" spans="3:613" s="13" customFormat="1" x14ac:dyDescent="0.3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  <c r="UG682" s="1"/>
      <c r="UH682" s="1"/>
      <c r="UI682" s="1"/>
      <c r="UJ682" s="1"/>
      <c r="UK682" s="1"/>
      <c r="UL682" s="1"/>
      <c r="UM682" s="1"/>
      <c r="UN682" s="1"/>
      <c r="UO682" s="1"/>
      <c r="UP682" s="1"/>
      <c r="UQ682" s="1"/>
      <c r="UR682" s="1"/>
      <c r="US682" s="1"/>
      <c r="UT682" s="1"/>
      <c r="UU682" s="1"/>
      <c r="UV682" s="1"/>
      <c r="UW682" s="1"/>
      <c r="UX682" s="1"/>
      <c r="UY682" s="1"/>
      <c r="UZ682" s="1"/>
      <c r="VA682" s="1"/>
      <c r="VB682" s="1"/>
      <c r="VC682" s="1"/>
      <c r="VD682" s="1"/>
      <c r="VE682" s="1"/>
      <c r="VF682" s="1"/>
      <c r="VG682" s="1"/>
      <c r="VH682" s="1"/>
      <c r="VI682" s="1"/>
      <c r="VJ682" s="1"/>
      <c r="VK682" s="1"/>
      <c r="VL682" s="1"/>
      <c r="VM682" s="1"/>
      <c r="VN682" s="1"/>
      <c r="VO682" s="1"/>
      <c r="VP682" s="1"/>
      <c r="VQ682" s="1"/>
      <c r="VR682" s="1"/>
      <c r="VS682" s="1"/>
      <c r="VT682" s="1"/>
      <c r="VU682" s="1"/>
      <c r="VV682" s="1"/>
      <c r="VW682" s="1"/>
      <c r="VX682" s="1"/>
      <c r="VY682" s="1"/>
      <c r="VZ682" s="1"/>
      <c r="WA682" s="1"/>
      <c r="WB682" s="1"/>
      <c r="WC682" s="1"/>
      <c r="WD682" s="1"/>
      <c r="WE682" s="1"/>
      <c r="WF682" s="1"/>
      <c r="WG682" s="1"/>
      <c r="WH682" s="1"/>
      <c r="WI682" s="1"/>
      <c r="WJ682" s="1"/>
      <c r="WK682" s="1"/>
      <c r="WL682" s="1"/>
      <c r="WM682" s="1"/>
      <c r="WN682" s="1"/>
      <c r="WO682" s="1"/>
    </row>
    <row r="683" spans="3:613" s="13" customFormat="1" x14ac:dyDescent="0.3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/>
      <c r="UG683" s="1"/>
      <c r="UH683" s="1"/>
      <c r="UI683" s="1"/>
      <c r="UJ683" s="1"/>
      <c r="UK683" s="1"/>
      <c r="UL683" s="1"/>
      <c r="UM683" s="1"/>
      <c r="UN683" s="1"/>
      <c r="UO683" s="1"/>
      <c r="UP683" s="1"/>
      <c r="UQ683" s="1"/>
      <c r="UR683" s="1"/>
      <c r="US683" s="1"/>
      <c r="UT683" s="1"/>
      <c r="UU683" s="1"/>
      <c r="UV683" s="1"/>
      <c r="UW683" s="1"/>
      <c r="UX683" s="1"/>
      <c r="UY683" s="1"/>
      <c r="UZ683" s="1"/>
      <c r="VA683" s="1"/>
      <c r="VB683" s="1"/>
      <c r="VC683" s="1"/>
      <c r="VD683" s="1"/>
      <c r="VE683" s="1"/>
      <c r="VF683" s="1"/>
      <c r="VG683" s="1"/>
      <c r="VH683" s="1"/>
      <c r="VI683" s="1"/>
      <c r="VJ683" s="1"/>
      <c r="VK683" s="1"/>
      <c r="VL683" s="1"/>
      <c r="VM683" s="1"/>
      <c r="VN683" s="1"/>
      <c r="VO683" s="1"/>
      <c r="VP683" s="1"/>
      <c r="VQ683" s="1"/>
      <c r="VR683" s="1"/>
      <c r="VS683" s="1"/>
      <c r="VT683" s="1"/>
      <c r="VU683" s="1"/>
      <c r="VV683" s="1"/>
      <c r="VW683" s="1"/>
      <c r="VX683" s="1"/>
      <c r="VY683" s="1"/>
      <c r="VZ683" s="1"/>
      <c r="WA683" s="1"/>
      <c r="WB683" s="1"/>
      <c r="WC683" s="1"/>
      <c r="WD683" s="1"/>
      <c r="WE683" s="1"/>
      <c r="WF683" s="1"/>
      <c r="WG683" s="1"/>
      <c r="WH683" s="1"/>
      <c r="WI683" s="1"/>
      <c r="WJ683" s="1"/>
      <c r="WK683" s="1"/>
      <c r="WL683" s="1"/>
      <c r="WM683" s="1"/>
      <c r="WN683" s="1"/>
      <c r="WO683" s="1"/>
    </row>
    <row r="684" spans="3:613" s="13" customFormat="1" x14ac:dyDescent="0.3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1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1"/>
      <c r="RZ684" s="1"/>
      <c r="SA684" s="1"/>
      <c r="SB684" s="1"/>
      <c r="SC684" s="1"/>
      <c r="SD684" s="1"/>
      <c r="SE684" s="1"/>
      <c r="SF684" s="1"/>
      <c r="SG684" s="1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  <c r="TP684" s="1"/>
      <c r="TQ684" s="1"/>
      <c r="TR684" s="1"/>
      <c r="TS684" s="1"/>
      <c r="TT684" s="1"/>
      <c r="TU684" s="1"/>
      <c r="TV684" s="1"/>
      <c r="TW684" s="1"/>
      <c r="TX684" s="1"/>
      <c r="TY684" s="1"/>
      <c r="TZ684" s="1"/>
      <c r="UA684" s="1"/>
      <c r="UB684" s="1"/>
      <c r="UC684" s="1"/>
      <c r="UD684" s="1"/>
      <c r="UE684" s="1"/>
      <c r="UF684" s="1"/>
      <c r="UG684" s="1"/>
      <c r="UH684" s="1"/>
      <c r="UI684" s="1"/>
      <c r="UJ684" s="1"/>
      <c r="UK684" s="1"/>
      <c r="UL684" s="1"/>
      <c r="UM684" s="1"/>
      <c r="UN684" s="1"/>
      <c r="UO684" s="1"/>
      <c r="UP684" s="1"/>
      <c r="UQ684" s="1"/>
      <c r="UR684" s="1"/>
      <c r="US684" s="1"/>
      <c r="UT684" s="1"/>
      <c r="UU684" s="1"/>
      <c r="UV684" s="1"/>
      <c r="UW684" s="1"/>
      <c r="UX684" s="1"/>
      <c r="UY684" s="1"/>
      <c r="UZ684" s="1"/>
      <c r="VA684" s="1"/>
      <c r="VB684" s="1"/>
      <c r="VC684" s="1"/>
      <c r="VD684" s="1"/>
      <c r="VE684" s="1"/>
      <c r="VF684" s="1"/>
      <c r="VG684" s="1"/>
      <c r="VH684" s="1"/>
      <c r="VI684" s="1"/>
      <c r="VJ684" s="1"/>
      <c r="VK684" s="1"/>
      <c r="VL684" s="1"/>
      <c r="VM684" s="1"/>
      <c r="VN684" s="1"/>
      <c r="VO684" s="1"/>
      <c r="VP684" s="1"/>
      <c r="VQ684" s="1"/>
      <c r="VR684" s="1"/>
      <c r="VS684" s="1"/>
      <c r="VT684" s="1"/>
      <c r="VU684" s="1"/>
      <c r="VV684" s="1"/>
      <c r="VW684" s="1"/>
      <c r="VX684" s="1"/>
      <c r="VY684" s="1"/>
      <c r="VZ684" s="1"/>
      <c r="WA684" s="1"/>
      <c r="WB684" s="1"/>
      <c r="WC684" s="1"/>
      <c r="WD684" s="1"/>
      <c r="WE684" s="1"/>
      <c r="WF684" s="1"/>
      <c r="WG684" s="1"/>
      <c r="WH684" s="1"/>
      <c r="WI684" s="1"/>
      <c r="WJ684" s="1"/>
      <c r="WK684" s="1"/>
      <c r="WL684" s="1"/>
      <c r="WM684" s="1"/>
      <c r="WN684" s="1"/>
      <c r="WO684" s="1"/>
    </row>
    <row r="685" spans="3:613" s="13" customFormat="1" x14ac:dyDescent="0.3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1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1"/>
      <c r="RZ685" s="1"/>
      <c r="SA685" s="1"/>
      <c r="SB685" s="1"/>
      <c r="SC685" s="1"/>
      <c r="SD685" s="1"/>
      <c r="SE685" s="1"/>
      <c r="SF685" s="1"/>
      <c r="SG685" s="1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/>
      <c r="TP685" s="1"/>
      <c r="TQ685" s="1"/>
      <c r="TR685" s="1"/>
      <c r="TS685" s="1"/>
      <c r="TT685" s="1"/>
      <c r="TU685" s="1"/>
      <c r="TV685" s="1"/>
      <c r="TW685" s="1"/>
      <c r="TX685" s="1"/>
      <c r="TY685" s="1"/>
      <c r="TZ685" s="1"/>
      <c r="UA685" s="1"/>
      <c r="UB685" s="1"/>
      <c r="UC685" s="1"/>
      <c r="UD685" s="1"/>
      <c r="UE685" s="1"/>
      <c r="UF685" s="1"/>
      <c r="UG685" s="1"/>
      <c r="UH685" s="1"/>
      <c r="UI685" s="1"/>
      <c r="UJ685" s="1"/>
      <c r="UK685" s="1"/>
      <c r="UL685" s="1"/>
      <c r="UM685" s="1"/>
      <c r="UN685" s="1"/>
      <c r="UO685" s="1"/>
      <c r="UP685" s="1"/>
      <c r="UQ685" s="1"/>
      <c r="UR685" s="1"/>
      <c r="US685" s="1"/>
      <c r="UT685" s="1"/>
      <c r="UU685" s="1"/>
      <c r="UV685" s="1"/>
      <c r="UW685" s="1"/>
      <c r="UX685" s="1"/>
      <c r="UY685" s="1"/>
      <c r="UZ685" s="1"/>
      <c r="VA685" s="1"/>
      <c r="VB685" s="1"/>
      <c r="VC685" s="1"/>
      <c r="VD685" s="1"/>
      <c r="VE685" s="1"/>
      <c r="VF685" s="1"/>
      <c r="VG685" s="1"/>
      <c r="VH685" s="1"/>
      <c r="VI685" s="1"/>
      <c r="VJ685" s="1"/>
      <c r="VK685" s="1"/>
      <c r="VL685" s="1"/>
      <c r="VM685" s="1"/>
      <c r="VN685" s="1"/>
      <c r="VO685" s="1"/>
      <c r="VP685" s="1"/>
      <c r="VQ685" s="1"/>
      <c r="VR685" s="1"/>
      <c r="VS685" s="1"/>
      <c r="VT685" s="1"/>
      <c r="VU685" s="1"/>
      <c r="VV685" s="1"/>
      <c r="VW685" s="1"/>
      <c r="VX685" s="1"/>
      <c r="VY685" s="1"/>
      <c r="VZ685" s="1"/>
      <c r="WA685" s="1"/>
      <c r="WB685" s="1"/>
      <c r="WC685" s="1"/>
      <c r="WD685" s="1"/>
      <c r="WE685" s="1"/>
      <c r="WF685" s="1"/>
      <c r="WG685" s="1"/>
      <c r="WH685" s="1"/>
      <c r="WI685" s="1"/>
      <c r="WJ685" s="1"/>
      <c r="WK685" s="1"/>
      <c r="WL685" s="1"/>
      <c r="WM685" s="1"/>
      <c r="WN685" s="1"/>
      <c r="WO685" s="1"/>
    </row>
    <row r="686" spans="3:613" s="13" customFormat="1" x14ac:dyDescent="0.3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1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1"/>
      <c r="RZ686" s="1"/>
      <c r="SA686" s="1"/>
      <c r="SB686" s="1"/>
      <c r="SC686" s="1"/>
      <c r="SD686" s="1"/>
      <c r="SE686" s="1"/>
      <c r="SF686" s="1"/>
      <c r="SG686" s="1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  <c r="TP686" s="1"/>
      <c r="TQ686" s="1"/>
      <c r="TR686" s="1"/>
      <c r="TS686" s="1"/>
      <c r="TT686" s="1"/>
      <c r="TU686" s="1"/>
      <c r="TV686" s="1"/>
      <c r="TW686" s="1"/>
      <c r="TX686" s="1"/>
      <c r="TY686" s="1"/>
      <c r="TZ686" s="1"/>
      <c r="UA686" s="1"/>
      <c r="UB686" s="1"/>
      <c r="UC686" s="1"/>
      <c r="UD686" s="1"/>
      <c r="UE686" s="1"/>
      <c r="UF686" s="1"/>
      <c r="UG686" s="1"/>
      <c r="UH686" s="1"/>
      <c r="UI686" s="1"/>
      <c r="UJ686" s="1"/>
      <c r="UK686" s="1"/>
      <c r="UL686" s="1"/>
      <c r="UM686" s="1"/>
      <c r="UN686" s="1"/>
      <c r="UO686" s="1"/>
      <c r="UP686" s="1"/>
      <c r="UQ686" s="1"/>
      <c r="UR686" s="1"/>
      <c r="US686" s="1"/>
      <c r="UT686" s="1"/>
      <c r="UU686" s="1"/>
      <c r="UV686" s="1"/>
      <c r="UW686" s="1"/>
      <c r="UX686" s="1"/>
      <c r="UY686" s="1"/>
      <c r="UZ686" s="1"/>
      <c r="VA686" s="1"/>
      <c r="VB686" s="1"/>
      <c r="VC686" s="1"/>
      <c r="VD686" s="1"/>
      <c r="VE686" s="1"/>
      <c r="VF686" s="1"/>
      <c r="VG686" s="1"/>
      <c r="VH686" s="1"/>
      <c r="VI686" s="1"/>
      <c r="VJ686" s="1"/>
      <c r="VK686" s="1"/>
      <c r="VL686" s="1"/>
      <c r="VM686" s="1"/>
      <c r="VN686" s="1"/>
      <c r="VO686" s="1"/>
      <c r="VP686" s="1"/>
      <c r="VQ686" s="1"/>
      <c r="VR686" s="1"/>
      <c r="VS686" s="1"/>
      <c r="VT686" s="1"/>
      <c r="VU686" s="1"/>
      <c r="VV686" s="1"/>
      <c r="VW686" s="1"/>
      <c r="VX686" s="1"/>
      <c r="VY686" s="1"/>
      <c r="VZ686" s="1"/>
      <c r="WA686" s="1"/>
      <c r="WB686" s="1"/>
      <c r="WC686" s="1"/>
      <c r="WD686" s="1"/>
      <c r="WE686" s="1"/>
      <c r="WF686" s="1"/>
      <c r="WG686" s="1"/>
      <c r="WH686" s="1"/>
      <c r="WI686" s="1"/>
      <c r="WJ686" s="1"/>
      <c r="WK686" s="1"/>
      <c r="WL686" s="1"/>
      <c r="WM686" s="1"/>
      <c r="WN686" s="1"/>
      <c r="WO686" s="1"/>
    </row>
    <row r="687" spans="3:613" s="13" customFormat="1" x14ac:dyDescent="0.3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  <c r="UG687" s="1"/>
      <c r="UH687" s="1"/>
      <c r="UI687" s="1"/>
      <c r="UJ687" s="1"/>
      <c r="UK687" s="1"/>
      <c r="UL687" s="1"/>
      <c r="UM687" s="1"/>
      <c r="UN687" s="1"/>
      <c r="UO687" s="1"/>
      <c r="UP687" s="1"/>
      <c r="UQ687" s="1"/>
      <c r="UR687" s="1"/>
      <c r="US687" s="1"/>
      <c r="UT687" s="1"/>
      <c r="UU687" s="1"/>
      <c r="UV687" s="1"/>
      <c r="UW687" s="1"/>
      <c r="UX687" s="1"/>
      <c r="UY687" s="1"/>
      <c r="UZ687" s="1"/>
      <c r="VA687" s="1"/>
      <c r="VB687" s="1"/>
      <c r="VC687" s="1"/>
      <c r="VD687" s="1"/>
      <c r="VE687" s="1"/>
      <c r="VF687" s="1"/>
      <c r="VG687" s="1"/>
      <c r="VH687" s="1"/>
      <c r="VI687" s="1"/>
      <c r="VJ687" s="1"/>
      <c r="VK687" s="1"/>
      <c r="VL687" s="1"/>
      <c r="VM687" s="1"/>
      <c r="VN687" s="1"/>
      <c r="VO687" s="1"/>
      <c r="VP687" s="1"/>
      <c r="VQ687" s="1"/>
      <c r="VR687" s="1"/>
      <c r="VS687" s="1"/>
      <c r="VT687" s="1"/>
      <c r="VU687" s="1"/>
      <c r="VV687" s="1"/>
      <c r="VW687" s="1"/>
      <c r="VX687" s="1"/>
      <c r="VY687" s="1"/>
      <c r="VZ687" s="1"/>
      <c r="WA687" s="1"/>
      <c r="WB687" s="1"/>
      <c r="WC687" s="1"/>
      <c r="WD687" s="1"/>
      <c r="WE687" s="1"/>
      <c r="WF687" s="1"/>
      <c r="WG687" s="1"/>
      <c r="WH687" s="1"/>
      <c r="WI687" s="1"/>
      <c r="WJ687" s="1"/>
      <c r="WK687" s="1"/>
      <c r="WL687" s="1"/>
      <c r="WM687" s="1"/>
      <c r="WN687" s="1"/>
      <c r="WO687" s="1"/>
    </row>
    <row r="688" spans="3:613" s="13" customFormat="1" x14ac:dyDescent="0.3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1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1"/>
      <c r="RZ688" s="1"/>
      <c r="SA688" s="1"/>
      <c r="SB688" s="1"/>
      <c r="SC688" s="1"/>
      <c r="SD688" s="1"/>
      <c r="SE688" s="1"/>
      <c r="SF688" s="1"/>
      <c r="SG688" s="1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  <c r="TP688" s="1"/>
      <c r="TQ688" s="1"/>
      <c r="TR688" s="1"/>
      <c r="TS688" s="1"/>
      <c r="TT688" s="1"/>
      <c r="TU688" s="1"/>
      <c r="TV688" s="1"/>
      <c r="TW688" s="1"/>
      <c r="TX688" s="1"/>
      <c r="TY688" s="1"/>
      <c r="TZ688" s="1"/>
      <c r="UA688" s="1"/>
      <c r="UB688" s="1"/>
      <c r="UC688" s="1"/>
      <c r="UD688" s="1"/>
      <c r="UE688" s="1"/>
      <c r="UF688" s="1"/>
      <c r="UG688" s="1"/>
      <c r="UH688" s="1"/>
      <c r="UI688" s="1"/>
      <c r="UJ688" s="1"/>
      <c r="UK688" s="1"/>
      <c r="UL688" s="1"/>
      <c r="UM688" s="1"/>
      <c r="UN688" s="1"/>
      <c r="UO688" s="1"/>
      <c r="UP688" s="1"/>
      <c r="UQ688" s="1"/>
      <c r="UR688" s="1"/>
      <c r="US688" s="1"/>
      <c r="UT688" s="1"/>
      <c r="UU688" s="1"/>
      <c r="UV688" s="1"/>
      <c r="UW688" s="1"/>
      <c r="UX688" s="1"/>
      <c r="UY688" s="1"/>
      <c r="UZ688" s="1"/>
      <c r="VA688" s="1"/>
      <c r="VB688" s="1"/>
      <c r="VC688" s="1"/>
      <c r="VD688" s="1"/>
      <c r="VE688" s="1"/>
      <c r="VF688" s="1"/>
      <c r="VG688" s="1"/>
      <c r="VH688" s="1"/>
      <c r="VI688" s="1"/>
      <c r="VJ688" s="1"/>
      <c r="VK688" s="1"/>
      <c r="VL688" s="1"/>
      <c r="VM688" s="1"/>
      <c r="VN688" s="1"/>
      <c r="VO688" s="1"/>
      <c r="VP688" s="1"/>
      <c r="VQ688" s="1"/>
      <c r="VR688" s="1"/>
      <c r="VS688" s="1"/>
      <c r="VT688" s="1"/>
      <c r="VU688" s="1"/>
      <c r="VV688" s="1"/>
      <c r="VW688" s="1"/>
      <c r="VX688" s="1"/>
      <c r="VY688" s="1"/>
      <c r="VZ688" s="1"/>
      <c r="WA688" s="1"/>
      <c r="WB688" s="1"/>
      <c r="WC688" s="1"/>
      <c r="WD688" s="1"/>
      <c r="WE688" s="1"/>
      <c r="WF688" s="1"/>
      <c r="WG688" s="1"/>
      <c r="WH688" s="1"/>
      <c r="WI688" s="1"/>
      <c r="WJ688" s="1"/>
      <c r="WK688" s="1"/>
      <c r="WL688" s="1"/>
      <c r="WM688" s="1"/>
      <c r="WN688" s="1"/>
      <c r="WO688" s="1"/>
    </row>
    <row r="689" spans="3:613" s="13" customFormat="1" x14ac:dyDescent="0.3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1"/>
      <c r="LR689" s="1"/>
      <c r="LS689" s="1"/>
      <c r="LT689" s="1"/>
      <c r="LU689" s="1"/>
      <c r="LV689" s="1"/>
      <c r="LW689" s="1"/>
      <c r="LX689" s="1"/>
      <c r="LY689" s="1"/>
      <c r="LZ689" s="1"/>
      <c r="MA689" s="1"/>
      <c r="MB689" s="1"/>
      <c r="MC689" s="1"/>
      <c r="MD689" s="1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1"/>
      <c r="MW689" s="1"/>
      <c r="MX689" s="1"/>
      <c r="MY689" s="1"/>
      <c r="MZ689" s="1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1"/>
      <c r="NN689" s="1"/>
      <c r="NO689" s="1"/>
      <c r="NP689" s="1"/>
      <c r="NQ689" s="1"/>
      <c r="NR689" s="1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1"/>
      <c r="OL689" s="1"/>
      <c r="OM689" s="1"/>
      <c r="ON689" s="1"/>
      <c r="OO689" s="1"/>
      <c r="OP689" s="1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1"/>
      <c r="PK689" s="1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1"/>
      <c r="QR689" s="1"/>
      <c r="QS689" s="1"/>
      <c r="QT689" s="1"/>
      <c r="QU689" s="1"/>
      <c r="QV689" s="1"/>
      <c r="QW689" s="1"/>
      <c r="QX689" s="1"/>
      <c r="QY689" s="1"/>
      <c r="QZ689" s="1"/>
      <c r="RA689" s="1"/>
      <c r="RB689" s="1"/>
      <c r="RC689" s="1"/>
      <c r="RD689" s="1"/>
      <c r="RE689" s="1"/>
      <c r="RF689" s="1"/>
      <c r="RG689" s="1"/>
      <c r="RH689" s="1"/>
      <c r="RI689" s="1"/>
      <c r="RJ689" s="1"/>
      <c r="RK689" s="1"/>
      <c r="RL689" s="1"/>
      <c r="RM689" s="1"/>
      <c r="RN689" s="1"/>
      <c r="RO689" s="1"/>
      <c r="RP689" s="1"/>
      <c r="RQ689" s="1"/>
      <c r="RR689" s="1"/>
      <c r="RS689" s="1"/>
      <c r="RT689" s="1"/>
      <c r="RU689" s="1"/>
      <c r="RV689" s="1"/>
      <c r="RW689" s="1"/>
      <c r="RX689" s="1"/>
      <c r="RY689" s="1"/>
      <c r="RZ689" s="1"/>
      <c r="SA689" s="1"/>
      <c r="SB689" s="1"/>
      <c r="SC689" s="1"/>
      <c r="SD689" s="1"/>
      <c r="SE689" s="1"/>
      <c r="SF689" s="1"/>
      <c r="SG689" s="1"/>
      <c r="SH689" s="1"/>
      <c r="SI689" s="1"/>
      <c r="SJ689" s="1"/>
      <c r="SK689" s="1"/>
      <c r="SL689" s="1"/>
      <c r="SM689" s="1"/>
      <c r="SN689" s="1"/>
      <c r="SO689" s="1"/>
      <c r="SP689" s="1"/>
      <c r="SQ689" s="1"/>
      <c r="SR689" s="1"/>
      <c r="SS689" s="1"/>
      <c r="ST689" s="1"/>
      <c r="SU689" s="1"/>
      <c r="SV689" s="1"/>
      <c r="SW689" s="1"/>
      <c r="SX689" s="1"/>
      <c r="SY689" s="1"/>
      <c r="SZ689" s="1"/>
      <c r="TA689" s="1"/>
      <c r="TB689" s="1"/>
      <c r="TC689" s="1"/>
      <c r="TD689" s="1"/>
      <c r="TE689" s="1"/>
      <c r="TF689" s="1"/>
      <c r="TG689" s="1"/>
      <c r="TH689" s="1"/>
      <c r="TI689" s="1"/>
      <c r="TJ689" s="1"/>
      <c r="TK689" s="1"/>
      <c r="TL689" s="1"/>
      <c r="TM689" s="1"/>
      <c r="TN689" s="1"/>
      <c r="TO689" s="1"/>
      <c r="TP689" s="1"/>
      <c r="TQ689" s="1"/>
      <c r="TR689" s="1"/>
      <c r="TS689" s="1"/>
      <c r="TT689" s="1"/>
      <c r="TU689" s="1"/>
      <c r="TV689" s="1"/>
      <c r="TW689" s="1"/>
      <c r="TX689" s="1"/>
      <c r="TY689" s="1"/>
      <c r="TZ689" s="1"/>
      <c r="UA689" s="1"/>
      <c r="UB689" s="1"/>
      <c r="UC689" s="1"/>
      <c r="UD689" s="1"/>
      <c r="UE689" s="1"/>
      <c r="UF689" s="1"/>
      <c r="UG689" s="1"/>
      <c r="UH689" s="1"/>
      <c r="UI689" s="1"/>
      <c r="UJ689" s="1"/>
      <c r="UK689" s="1"/>
      <c r="UL689" s="1"/>
      <c r="UM689" s="1"/>
      <c r="UN689" s="1"/>
      <c r="UO689" s="1"/>
      <c r="UP689" s="1"/>
      <c r="UQ689" s="1"/>
      <c r="UR689" s="1"/>
      <c r="US689" s="1"/>
      <c r="UT689" s="1"/>
      <c r="UU689" s="1"/>
      <c r="UV689" s="1"/>
      <c r="UW689" s="1"/>
      <c r="UX689" s="1"/>
      <c r="UY689" s="1"/>
      <c r="UZ689" s="1"/>
      <c r="VA689" s="1"/>
      <c r="VB689" s="1"/>
      <c r="VC689" s="1"/>
      <c r="VD689" s="1"/>
      <c r="VE689" s="1"/>
      <c r="VF689" s="1"/>
      <c r="VG689" s="1"/>
      <c r="VH689" s="1"/>
      <c r="VI689" s="1"/>
      <c r="VJ689" s="1"/>
      <c r="VK689" s="1"/>
      <c r="VL689" s="1"/>
      <c r="VM689" s="1"/>
      <c r="VN689" s="1"/>
      <c r="VO689" s="1"/>
      <c r="VP689" s="1"/>
      <c r="VQ689" s="1"/>
      <c r="VR689" s="1"/>
      <c r="VS689" s="1"/>
      <c r="VT689" s="1"/>
      <c r="VU689" s="1"/>
      <c r="VV689" s="1"/>
      <c r="VW689" s="1"/>
      <c r="VX689" s="1"/>
      <c r="VY689" s="1"/>
      <c r="VZ689" s="1"/>
      <c r="WA689" s="1"/>
      <c r="WB689" s="1"/>
      <c r="WC689" s="1"/>
      <c r="WD689" s="1"/>
      <c r="WE689" s="1"/>
      <c r="WF689" s="1"/>
      <c r="WG689" s="1"/>
      <c r="WH689" s="1"/>
      <c r="WI689" s="1"/>
      <c r="WJ689" s="1"/>
      <c r="WK689" s="1"/>
      <c r="WL689" s="1"/>
      <c r="WM689" s="1"/>
      <c r="WN689" s="1"/>
      <c r="WO689" s="1"/>
    </row>
    <row r="690" spans="3:613" s="13" customFormat="1" x14ac:dyDescent="0.3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1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1"/>
      <c r="NN690" s="1"/>
      <c r="NO690" s="1"/>
      <c r="NP690" s="1"/>
      <c r="NQ690" s="1"/>
      <c r="NR690" s="1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1"/>
      <c r="OL690" s="1"/>
      <c r="OM690" s="1"/>
      <c r="ON690" s="1"/>
      <c r="OO690" s="1"/>
      <c r="OP690" s="1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1"/>
      <c r="PK690" s="1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1"/>
      <c r="QR690" s="1"/>
      <c r="QS690" s="1"/>
      <c r="QT690" s="1"/>
      <c r="QU690" s="1"/>
      <c r="QV690" s="1"/>
      <c r="QW690" s="1"/>
      <c r="QX690" s="1"/>
      <c r="QY690" s="1"/>
      <c r="QZ690" s="1"/>
      <c r="RA690" s="1"/>
      <c r="RB690" s="1"/>
      <c r="RC690" s="1"/>
      <c r="RD690" s="1"/>
      <c r="RE690" s="1"/>
      <c r="RF690" s="1"/>
      <c r="RG690" s="1"/>
      <c r="RH690" s="1"/>
      <c r="RI690" s="1"/>
      <c r="RJ690" s="1"/>
      <c r="RK690" s="1"/>
      <c r="RL690" s="1"/>
      <c r="RM690" s="1"/>
      <c r="RN690" s="1"/>
      <c r="RO690" s="1"/>
      <c r="RP690" s="1"/>
      <c r="RQ690" s="1"/>
      <c r="RR690" s="1"/>
      <c r="RS690" s="1"/>
      <c r="RT690" s="1"/>
      <c r="RU690" s="1"/>
      <c r="RV690" s="1"/>
      <c r="RW690" s="1"/>
      <c r="RX690" s="1"/>
      <c r="RY690" s="1"/>
      <c r="RZ690" s="1"/>
      <c r="SA690" s="1"/>
      <c r="SB690" s="1"/>
      <c r="SC690" s="1"/>
      <c r="SD690" s="1"/>
      <c r="SE690" s="1"/>
      <c r="SF690" s="1"/>
      <c r="SG690" s="1"/>
      <c r="SH690" s="1"/>
      <c r="SI690" s="1"/>
      <c r="SJ690" s="1"/>
      <c r="SK690" s="1"/>
      <c r="SL690" s="1"/>
      <c r="SM690" s="1"/>
      <c r="SN690" s="1"/>
      <c r="SO690" s="1"/>
      <c r="SP690" s="1"/>
      <c r="SQ690" s="1"/>
      <c r="SR690" s="1"/>
      <c r="SS690" s="1"/>
      <c r="ST690" s="1"/>
      <c r="SU690" s="1"/>
      <c r="SV690" s="1"/>
      <c r="SW690" s="1"/>
      <c r="SX690" s="1"/>
      <c r="SY690" s="1"/>
      <c r="SZ690" s="1"/>
      <c r="TA690" s="1"/>
      <c r="TB690" s="1"/>
      <c r="TC690" s="1"/>
      <c r="TD690" s="1"/>
      <c r="TE690" s="1"/>
      <c r="TF690" s="1"/>
      <c r="TG690" s="1"/>
      <c r="TH690" s="1"/>
      <c r="TI690" s="1"/>
      <c r="TJ690" s="1"/>
      <c r="TK690" s="1"/>
      <c r="TL690" s="1"/>
      <c r="TM690" s="1"/>
      <c r="TN690" s="1"/>
      <c r="TO690" s="1"/>
      <c r="TP690" s="1"/>
      <c r="TQ690" s="1"/>
      <c r="TR690" s="1"/>
      <c r="TS690" s="1"/>
      <c r="TT690" s="1"/>
      <c r="TU690" s="1"/>
      <c r="TV690" s="1"/>
      <c r="TW690" s="1"/>
      <c r="TX690" s="1"/>
      <c r="TY690" s="1"/>
      <c r="TZ690" s="1"/>
      <c r="UA690" s="1"/>
      <c r="UB690" s="1"/>
      <c r="UC690" s="1"/>
      <c r="UD690" s="1"/>
      <c r="UE690" s="1"/>
      <c r="UF690" s="1"/>
      <c r="UG690" s="1"/>
      <c r="UH690" s="1"/>
      <c r="UI690" s="1"/>
      <c r="UJ690" s="1"/>
      <c r="UK690" s="1"/>
      <c r="UL690" s="1"/>
      <c r="UM690" s="1"/>
      <c r="UN690" s="1"/>
      <c r="UO690" s="1"/>
      <c r="UP690" s="1"/>
      <c r="UQ690" s="1"/>
      <c r="UR690" s="1"/>
      <c r="US690" s="1"/>
      <c r="UT690" s="1"/>
      <c r="UU690" s="1"/>
      <c r="UV690" s="1"/>
      <c r="UW690" s="1"/>
      <c r="UX690" s="1"/>
      <c r="UY690" s="1"/>
      <c r="UZ690" s="1"/>
      <c r="VA690" s="1"/>
      <c r="VB690" s="1"/>
      <c r="VC690" s="1"/>
      <c r="VD690" s="1"/>
      <c r="VE690" s="1"/>
      <c r="VF690" s="1"/>
      <c r="VG690" s="1"/>
      <c r="VH690" s="1"/>
      <c r="VI690" s="1"/>
      <c r="VJ690" s="1"/>
      <c r="VK690" s="1"/>
      <c r="VL690" s="1"/>
      <c r="VM690" s="1"/>
      <c r="VN690" s="1"/>
      <c r="VO690" s="1"/>
      <c r="VP690" s="1"/>
      <c r="VQ690" s="1"/>
      <c r="VR690" s="1"/>
      <c r="VS690" s="1"/>
      <c r="VT690" s="1"/>
      <c r="VU690" s="1"/>
      <c r="VV690" s="1"/>
      <c r="VW690" s="1"/>
      <c r="VX690" s="1"/>
      <c r="VY690" s="1"/>
      <c r="VZ690" s="1"/>
      <c r="WA690" s="1"/>
      <c r="WB690" s="1"/>
      <c r="WC690" s="1"/>
      <c r="WD690" s="1"/>
      <c r="WE690" s="1"/>
      <c r="WF690" s="1"/>
      <c r="WG690" s="1"/>
      <c r="WH690" s="1"/>
      <c r="WI690" s="1"/>
      <c r="WJ690" s="1"/>
      <c r="WK690" s="1"/>
      <c r="WL690" s="1"/>
      <c r="WM690" s="1"/>
      <c r="WN690" s="1"/>
      <c r="WO690" s="1"/>
    </row>
    <row r="691" spans="3:613" s="13" customFormat="1" x14ac:dyDescent="0.3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  <c r="UG691" s="1"/>
      <c r="UH691" s="1"/>
      <c r="UI691" s="1"/>
      <c r="UJ691" s="1"/>
      <c r="UK691" s="1"/>
      <c r="UL691" s="1"/>
      <c r="UM691" s="1"/>
      <c r="UN691" s="1"/>
      <c r="UO691" s="1"/>
      <c r="UP691" s="1"/>
      <c r="UQ691" s="1"/>
      <c r="UR691" s="1"/>
      <c r="US691" s="1"/>
      <c r="UT691" s="1"/>
      <c r="UU691" s="1"/>
      <c r="UV691" s="1"/>
      <c r="UW691" s="1"/>
      <c r="UX691" s="1"/>
      <c r="UY691" s="1"/>
      <c r="UZ691" s="1"/>
      <c r="VA691" s="1"/>
      <c r="VB691" s="1"/>
      <c r="VC691" s="1"/>
      <c r="VD691" s="1"/>
      <c r="VE691" s="1"/>
      <c r="VF691" s="1"/>
      <c r="VG691" s="1"/>
      <c r="VH691" s="1"/>
      <c r="VI691" s="1"/>
      <c r="VJ691" s="1"/>
      <c r="VK691" s="1"/>
      <c r="VL691" s="1"/>
      <c r="VM691" s="1"/>
      <c r="VN691" s="1"/>
      <c r="VO691" s="1"/>
      <c r="VP691" s="1"/>
      <c r="VQ691" s="1"/>
      <c r="VR691" s="1"/>
      <c r="VS691" s="1"/>
      <c r="VT691" s="1"/>
      <c r="VU691" s="1"/>
      <c r="VV691" s="1"/>
      <c r="VW691" s="1"/>
      <c r="VX691" s="1"/>
      <c r="VY691" s="1"/>
      <c r="VZ691" s="1"/>
      <c r="WA691" s="1"/>
      <c r="WB691" s="1"/>
      <c r="WC691" s="1"/>
      <c r="WD691" s="1"/>
      <c r="WE691" s="1"/>
      <c r="WF691" s="1"/>
      <c r="WG691" s="1"/>
      <c r="WH691" s="1"/>
      <c r="WI691" s="1"/>
      <c r="WJ691" s="1"/>
      <c r="WK691" s="1"/>
      <c r="WL691" s="1"/>
      <c r="WM691" s="1"/>
      <c r="WN691" s="1"/>
      <c r="WO691" s="1"/>
    </row>
    <row r="692" spans="3:613" s="13" customFormat="1" x14ac:dyDescent="0.3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1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1"/>
      <c r="RZ692" s="1"/>
      <c r="SA692" s="1"/>
      <c r="SB692" s="1"/>
      <c r="SC692" s="1"/>
      <c r="SD692" s="1"/>
      <c r="SE692" s="1"/>
      <c r="SF692" s="1"/>
      <c r="SG692" s="1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  <c r="TP692" s="1"/>
      <c r="TQ692" s="1"/>
      <c r="TR692" s="1"/>
      <c r="TS692" s="1"/>
      <c r="TT692" s="1"/>
      <c r="TU692" s="1"/>
      <c r="TV692" s="1"/>
      <c r="TW692" s="1"/>
      <c r="TX692" s="1"/>
      <c r="TY692" s="1"/>
      <c r="TZ692" s="1"/>
      <c r="UA692" s="1"/>
      <c r="UB692" s="1"/>
      <c r="UC692" s="1"/>
      <c r="UD692" s="1"/>
      <c r="UE692" s="1"/>
      <c r="UF692" s="1"/>
      <c r="UG692" s="1"/>
      <c r="UH692" s="1"/>
      <c r="UI692" s="1"/>
      <c r="UJ692" s="1"/>
      <c r="UK692" s="1"/>
      <c r="UL692" s="1"/>
      <c r="UM692" s="1"/>
      <c r="UN692" s="1"/>
      <c r="UO692" s="1"/>
      <c r="UP692" s="1"/>
      <c r="UQ692" s="1"/>
      <c r="UR692" s="1"/>
      <c r="US692" s="1"/>
      <c r="UT692" s="1"/>
      <c r="UU692" s="1"/>
      <c r="UV692" s="1"/>
      <c r="UW692" s="1"/>
      <c r="UX692" s="1"/>
      <c r="UY692" s="1"/>
      <c r="UZ692" s="1"/>
      <c r="VA692" s="1"/>
      <c r="VB692" s="1"/>
      <c r="VC692" s="1"/>
      <c r="VD692" s="1"/>
      <c r="VE692" s="1"/>
      <c r="VF692" s="1"/>
      <c r="VG692" s="1"/>
      <c r="VH692" s="1"/>
      <c r="VI692" s="1"/>
      <c r="VJ692" s="1"/>
      <c r="VK692" s="1"/>
      <c r="VL692" s="1"/>
      <c r="VM692" s="1"/>
      <c r="VN692" s="1"/>
      <c r="VO692" s="1"/>
      <c r="VP692" s="1"/>
      <c r="VQ692" s="1"/>
      <c r="VR692" s="1"/>
      <c r="VS692" s="1"/>
      <c r="VT692" s="1"/>
      <c r="VU692" s="1"/>
      <c r="VV692" s="1"/>
      <c r="VW692" s="1"/>
      <c r="VX692" s="1"/>
      <c r="VY692" s="1"/>
      <c r="VZ692" s="1"/>
      <c r="WA692" s="1"/>
      <c r="WB692" s="1"/>
      <c r="WC692" s="1"/>
      <c r="WD692" s="1"/>
      <c r="WE692" s="1"/>
      <c r="WF692" s="1"/>
      <c r="WG692" s="1"/>
      <c r="WH692" s="1"/>
      <c r="WI692" s="1"/>
      <c r="WJ692" s="1"/>
      <c r="WK692" s="1"/>
      <c r="WL692" s="1"/>
      <c r="WM692" s="1"/>
      <c r="WN692" s="1"/>
      <c r="WO692" s="1"/>
    </row>
    <row r="693" spans="3:613" s="13" customFormat="1" x14ac:dyDescent="0.3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1"/>
      <c r="LR693" s="1"/>
      <c r="LS693" s="1"/>
      <c r="LT693" s="1"/>
      <c r="LU693" s="1"/>
      <c r="LV693" s="1"/>
      <c r="LW693" s="1"/>
      <c r="LX693" s="1"/>
      <c r="LY693" s="1"/>
      <c r="LZ693" s="1"/>
      <c r="MA693" s="1"/>
      <c r="MB693" s="1"/>
      <c r="MC693" s="1"/>
      <c r="MD693" s="1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1"/>
      <c r="MW693" s="1"/>
      <c r="MX693" s="1"/>
      <c r="MY693" s="1"/>
      <c r="MZ693" s="1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1"/>
      <c r="NN693" s="1"/>
      <c r="NO693" s="1"/>
      <c r="NP693" s="1"/>
      <c r="NQ693" s="1"/>
      <c r="NR693" s="1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1"/>
      <c r="OL693" s="1"/>
      <c r="OM693" s="1"/>
      <c r="ON693" s="1"/>
      <c r="OO693" s="1"/>
      <c r="OP693" s="1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1"/>
      <c r="PK693" s="1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1"/>
      <c r="QR693" s="1"/>
      <c r="QS693" s="1"/>
      <c r="QT693" s="1"/>
      <c r="QU693" s="1"/>
      <c r="QV693" s="1"/>
      <c r="QW693" s="1"/>
      <c r="QX693" s="1"/>
      <c r="QY693" s="1"/>
      <c r="QZ693" s="1"/>
      <c r="RA693" s="1"/>
      <c r="RB693" s="1"/>
      <c r="RC693" s="1"/>
      <c r="RD693" s="1"/>
      <c r="RE693" s="1"/>
      <c r="RF693" s="1"/>
      <c r="RG693" s="1"/>
      <c r="RH693" s="1"/>
      <c r="RI693" s="1"/>
      <c r="RJ693" s="1"/>
      <c r="RK693" s="1"/>
      <c r="RL693" s="1"/>
      <c r="RM693" s="1"/>
      <c r="RN693" s="1"/>
      <c r="RO693" s="1"/>
      <c r="RP693" s="1"/>
      <c r="RQ693" s="1"/>
      <c r="RR693" s="1"/>
      <c r="RS693" s="1"/>
      <c r="RT693" s="1"/>
      <c r="RU693" s="1"/>
      <c r="RV693" s="1"/>
      <c r="RW693" s="1"/>
      <c r="RX693" s="1"/>
      <c r="RY693" s="1"/>
      <c r="RZ693" s="1"/>
      <c r="SA693" s="1"/>
      <c r="SB693" s="1"/>
      <c r="SC693" s="1"/>
      <c r="SD693" s="1"/>
      <c r="SE693" s="1"/>
      <c r="SF693" s="1"/>
      <c r="SG693" s="1"/>
      <c r="SH693" s="1"/>
      <c r="SI693" s="1"/>
      <c r="SJ693" s="1"/>
      <c r="SK693" s="1"/>
      <c r="SL693" s="1"/>
      <c r="SM693" s="1"/>
      <c r="SN693" s="1"/>
      <c r="SO693" s="1"/>
      <c r="SP693" s="1"/>
      <c r="SQ693" s="1"/>
      <c r="SR693" s="1"/>
      <c r="SS693" s="1"/>
      <c r="ST693" s="1"/>
      <c r="SU693" s="1"/>
      <c r="SV693" s="1"/>
      <c r="SW693" s="1"/>
      <c r="SX693" s="1"/>
      <c r="SY693" s="1"/>
      <c r="SZ693" s="1"/>
      <c r="TA693" s="1"/>
      <c r="TB693" s="1"/>
      <c r="TC693" s="1"/>
      <c r="TD693" s="1"/>
      <c r="TE693" s="1"/>
      <c r="TF693" s="1"/>
      <c r="TG693" s="1"/>
      <c r="TH693" s="1"/>
      <c r="TI693" s="1"/>
      <c r="TJ693" s="1"/>
      <c r="TK693" s="1"/>
      <c r="TL693" s="1"/>
      <c r="TM693" s="1"/>
      <c r="TN693" s="1"/>
      <c r="TO693" s="1"/>
      <c r="TP693" s="1"/>
      <c r="TQ693" s="1"/>
      <c r="TR693" s="1"/>
      <c r="TS693" s="1"/>
      <c r="TT693" s="1"/>
      <c r="TU693" s="1"/>
      <c r="TV693" s="1"/>
      <c r="TW693" s="1"/>
      <c r="TX693" s="1"/>
      <c r="TY693" s="1"/>
      <c r="TZ693" s="1"/>
      <c r="UA693" s="1"/>
      <c r="UB693" s="1"/>
      <c r="UC693" s="1"/>
      <c r="UD693" s="1"/>
      <c r="UE693" s="1"/>
      <c r="UF693" s="1"/>
      <c r="UG693" s="1"/>
      <c r="UH693" s="1"/>
      <c r="UI693" s="1"/>
      <c r="UJ693" s="1"/>
      <c r="UK693" s="1"/>
      <c r="UL693" s="1"/>
      <c r="UM693" s="1"/>
      <c r="UN693" s="1"/>
      <c r="UO693" s="1"/>
      <c r="UP693" s="1"/>
      <c r="UQ693" s="1"/>
      <c r="UR693" s="1"/>
      <c r="US693" s="1"/>
      <c r="UT693" s="1"/>
      <c r="UU693" s="1"/>
      <c r="UV693" s="1"/>
      <c r="UW693" s="1"/>
      <c r="UX693" s="1"/>
      <c r="UY693" s="1"/>
      <c r="UZ693" s="1"/>
      <c r="VA693" s="1"/>
      <c r="VB693" s="1"/>
      <c r="VC693" s="1"/>
      <c r="VD693" s="1"/>
      <c r="VE693" s="1"/>
      <c r="VF693" s="1"/>
      <c r="VG693" s="1"/>
      <c r="VH693" s="1"/>
      <c r="VI693" s="1"/>
      <c r="VJ693" s="1"/>
      <c r="VK693" s="1"/>
      <c r="VL693" s="1"/>
      <c r="VM693" s="1"/>
      <c r="VN693" s="1"/>
      <c r="VO693" s="1"/>
      <c r="VP693" s="1"/>
      <c r="VQ693" s="1"/>
      <c r="VR693" s="1"/>
      <c r="VS693" s="1"/>
      <c r="VT693" s="1"/>
      <c r="VU693" s="1"/>
      <c r="VV693" s="1"/>
      <c r="VW693" s="1"/>
      <c r="VX693" s="1"/>
      <c r="VY693" s="1"/>
      <c r="VZ693" s="1"/>
      <c r="WA693" s="1"/>
      <c r="WB693" s="1"/>
      <c r="WC693" s="1"/>
      <c r="WD693" s="1"/>
      <c r="WE693" s="1"/>
      <c r="WF693" s="1"/>
      <c r="WG693" s="1"/>
      <c r="WH693" s="1"/>
      <c r="WI693" s="1"/>
      <c r="WJ693" s="1"/>
      <c r="WK693" s="1"/>
      <c r="WL693" s="1"/>
      <c r="WM693" s="1"/>
      <c r="WN693" s="1"/>
      <c r="WO693" s="1"/>
    </row>
    <row r="694" spans="3:613" s="13" customFormat="1" x14ac:dyDescent="0.3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1"/>
      <c r="RZ694" s="1"/>
      <c r="SA694" s="1"/>
      <c r="SB694" s="1"/>
      <c r="SC694" s="1"/>
      <c r="SD694" s="1"/>
      <c r="SE694" s="1"/>
      <c r="SF694" s="1"/>
      <c r="SG694" s="1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  <c r="TP694" s="1"/>
      <c r="TQ694" s="1"/>
      <c r="TR694" s="1"/>
      <c r="TS694" s="1"/>
      <c r="TT694" s="1"/>
      <c r="TU694" s="1"/>
      <c r="TV694" s="1"/>
      <c r="TW694" s="1"/>
      <c r="TX694" s="1"/>
      <c r="TY694" s="1"/>
      <c r="TZ694" s="1"/>
      <c r="UA694" s="1"/>
      <c r="UB694" s="1"/>
      <c r="UC694" s="1"/>
      <c r="UD694" s="1"/>
      <c r="UE694" s="1"/>
      <c r="UF694" s="1"/>
      <c r="UG694" s="1"/>
      <c r="UH694" s="1"/>
      <c r="UI694" s="1"/>
      <c r="UJ694" s="1"/>
      <c r="UK694" s="1"/>
      <c r="UL694" s="1"/>
      <c r="UM694" s="1"/>
      <c r="UN694" s="1"/>
      <c r="UO694" s="1"/>
      <c r="UP694" s="1"/>
      <c r="UQ694" s="1"/>
      <c r="UR694" s="1"/>
      <c r="US694" s="1"/>
      <c r="UT694" s="1"/>
      <c r="UU694" s="1"/>
      <c r="UV694" s="1"/>
      <c r="UW694" s="1"/>
      <c r="UX694" s="1"/>
      <c r="UY694" s="1"/>
      <c r="UZ694" s="1"/>
      <c r="VA694" s="1"/>
      <c r="VB694" s="1"/>
      <c r="VC694" s="1"/>
      <c r="VD694" s="1"/>
      <c r="VE694" s="1"/>
      <c r="VF694" s="1"/>
      <c r="VG694" s="1"/>
      <c r="VH694" s="1"/>
      <c r="VI694" s="1"/>
      <c r="VJ694" s="1"/>
      <c r="VK694" s="1"/>
      <c r="VL694" s="1"/>
      <c r="VM694" s="1"/>
      <c r="VN694" s="1"/>
      <c r="VO694" s="1"/>
      <c r="VP694" s="1"/>
      <c r="VQ694" s="1"/>
      <c r="VR694" s="1"/>
      <c r="VS694" s="1"/>
      <c r="VT694" s="1"/>
      <c r="VU694" s="1"/>
      <c r="VV694" s="1"/>
      <c r="VW694" s="1"/>
      <c r="VX694" s="1"/>
      <c r="VY694" s="1"/>
      <c r="VZ694" s="1"/>
      <c r="WA694" s="1"/>
      <c r="WB694" s="1"/>
      <c r="WC694" s="1"/>
      <c r="WD694" s="1"/>
      <c r="WE694" s="1"/>
      <c r="WF694" s="1"/>
      <c r="WG694" s="1"/>
      <c r="WH694" s="1"/>
      <c r="WI694" s="1"/>
      <c r="WJ694" s="1"/>
      <c r="WK694" s="1"/>
      <c r="WL694" s="1"/>
      <c r="WM694" s="1"/>
      <c r="WN694" s="1"/>
      <c r="WO694" s="1"/>
    </row>
    <row r="695" spans="3:613" s="13" customFormat="1" x14ac:dyDescent="0.3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1"/>
      <c r="RZ695" s="1"/>
      <c r="SA695" s="1"/>
      <c r="SB695" s="1"/>
      <c r="SC695" s="1"/>
      <c r="SD695" s="1"/>
      <c r="SE695" s="1"/>
      <c r="SF695" s="1"/>
      <c r="SG695" s="1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  <c r="TP695" s="1"/>
      <c r="TQ695" s="1"/>
      <c r="TR695" s="1"/>
      <c r="TS695" s="1"/>
      <c r="TT695" s="1"/>
      <c r="TU695" s="1"/>
      <c r="TV695" s="1"/>
      <c r="TW695" s="1"/>
      <c r="TX695" s="1"/>
      <c r="TY695" s="1"/>
      <c r="TZ695" s="1"/>
      <c r="UA695" s="1"/>
      <c r="UB695" s="1"/>
      <c r="UC695" s="1"/>
      <c r="UD695" s="1"/>
      <c r="UE695" s="1"/>
      <c r="UF695" s="1"/>
      <c r="UG695" s="1"/>
      <c r="UH695" s="1"/>
      <c r="UI695" s="1"/>
      <c r="UJ695" s="1"/>
      <c r="UK695" s="1"/>
      <c r="UL695" s="1"/>
      <c r="UM695" s="1"/>
      <c r="UN695" s="1"/>
      <c r="UO695" s="1"/>
      <c r="UP695" s="1"/>
      <c r="UQ695" s="1"/>
      <c r="UR695" s="1"/>
      <c r="US695" s="1"/>
      <c r="UT695" s="1"/>
      <c r="UU695" s="1"/>
      <c r="UV695" s="1"/>
      <c r="UW695" s="1"/>
      <c r="UX695" s="1"/>
      <c r="UY695" s="1"/>
      <c r="UZ695" s="1"/>
      <c r="VA695" s="1"/>
      <c r="VB695" s="1"/>
      <c r="VC695" s="1"/>
      <c r="VD695" s="1"/>
      <c r="VE695" s="1"/>
      <c r="VF695" s="1"/>
      <c r="VG695" s="1"/>
      <c r="VH695" s="1"/>
      <c r="VI695" s="1"/>
      <c r="VJ695" s="1"/>
      <c r="VK695" s="1"/>
      <c r="VL695" s="1"/>
      <c r="VM695" s="1"/>
      <c r="VN695" s="1"/>
      <c r="VO695" s="1"/>
      <c r="VP695" s="1"/>
      <c r="VQ695" s="1"/>
      <c r="VR695" s="1"/>
      <c r="VS695" s="1"/>
      <c r="VT695" s="1"/>
      <c r="VU695" s="1"/>
      <c r="VV695" s="1"/>
      <c r="VW695" s="1"/>
      <c r="VX695" s="1"/>
      <c r="VY695" s="1"/>
      <c r="VZ695" s="1"/>
      <c r="WA695" s="1"/>
      <c r="WB695" s="1"/>
      <c r="WC695" s="1"/>
      <c r="WD695" s="1"/>
      <c r="WE695" s="1"/>
      <c r="WF695" s="1"/>
      <c r="WG695" s="1"/>
      <c r="WH695" s="1"/>
      <c r="WI695" s="1"/>
      <c r="WJ695" s="1"/>
      <c r="WK695" s="1"/>
      <c r="WL695" s="1"/>
      <c r="WM695" s="1"/>
      <c r="WN695" s="1"/>
      <c r="WO695" s="1"/>
    </row>
    <row r="696" spans="3:613" s="13" customFormat="1" x14ac:dyDescent="0.3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1"/>
      <c r="OL696" s="1"/>
      <c r="OM696" s="1"/>
      <c r="ON696" s="1"/>
      <c r="OO696" s="1"/>
      <c r="OP696" s="1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1"/>
      <c r="PK696" s="1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/>
      <c r="PX696" s="1"/>
      <c r="PY696" s="1"/>
      <c r="PZ696" s="1"/>
      <c r="QA696" s="1"/>
      <c r="QB696" s="1"/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1"/>
      <c r="QR696" s="1"/>
      <c r="QS696" s="1"/>
      <c r="QT696" s="1"/>
      <c r="QU696" s="1"/>
      <c r="QV696" s="1"/>
      <c r="QW696" s="1"/>
      <c r="QX696" s="1"/>
      <c r="QY696" s="1"/>
      <c r="QZ696" s="1"/>
      <c r="RA696" s="1"/>
      <c r="RB696" s="1"/>
      <c r="RC696" s="1"/>
      <c r="RD696" s="1"/>
      <c r="RE696" s="1"/>
      <c r="RF696" s="1"/>
      <c r="RG696" s="1"/>
      <c r="RH696" s="1"/>
      <c r="RI696" s="1"/>
      <c r="RJ696" s="1"/>
      <c r="RK696" s="1"/>
      <c r="RL696" s="1"/>
      <c r="RM696" s="1"/>
      <c r="RN696" s="1"/>
      <c r="RO696" s="1"/>
      <c r="RP696" s="1"/>
      <c r="RQ696" s="1"/>
      <c r="RR696" s="1"/>
      <c r="RS696" s="1"/>
      <c r="RT696" s="1"/>
      <c r="RU696" s="1"/>
      <c r="RV696" s="1"/>
      <c r="RW696" s="1"/>
      <c r="RX696" s="1"/>
      <c r="RY696" s="1"/>
      <c r="RZ696" s="1"/>
      <c r="SA696" s="1"/>
      <c r="SB696" s="1"/>
      <c r="SC696" s="1"/>
      <c r="SD696" s="1"/>
      <c r="SE696" s="1"/>
      <c r="SF696" s="1"/>
      <c r="SG696" s="1"/>
      <c r="SH696" s="1"/>
      <c r="SI696" s="1"/>
      <c r="SJ696" s="1"/>
      <c r="SK696" s="1"/>
      <c r="SL696" s="1"/>
      <c r="SM696" s="1"/>
      <c r="SN696" s="1"/>
      <c r="SO696" s="1"/>
      <c r="SP696" s="1"/>
      <c r="SQ696" s="1"/>
      <c r="SR696" s="1"/>
      <c r="SS696" s="1"/>
      <c r="ST696" s="1"/>
      <c r="SU696" s="1"/>
      <c r="SV696" s="1"/>
      <c r="SW696" s="1"/>
      <c r="SX696" s="1"/>
      <c r="SY696" s="1"/>
      <c r="SZ696" s="1"/>
      <c r="TA696" s="1"/>
      <c r="TB696" s="1"/>
      <c r="TC696" s="1"/>
      <c r="TD696" s="1"/>
      <c r="TE696" s="1"/>
      <c r="TF696" s="1"/>
      <c r="TG696" s="1"/>
      <c r="TH696" s="1"/>
      <c r="TI696" s="1"/>
      <c r="TJ696" s="1"/>
      <c r="TK696" s="1"/>
      <c r="TL696" s="1"/>
      <c r="TM696" s="1"/>
      <c r="TN696" s="1"/>
      <c r="TO696" s="1"/>
      <c r="TP696" s="1"/>
      <c r="TQ696" s="1"/>
      <c r="TR696" s="1"/>
      <c r="TS696" s="1"/>
      <c r="TT696" s="1"/>
      <c r="TU696" s="1"/>
      <c r="TV696" s="1"/>
      <c r="TW696" s="1"/>
      <c r="TX696" s="1"/>
      <c r="TY696" s="1"/>
      <c r="TZ696" s="1"/>
      <c r="UA696" s="1"/>
      <c r="UB696" s="1"/>
      <c r="UC696" s="1"/>
      <c r="UD696" s="1"/>
      <c r="UE696" s="1"/>
      <c r="UF696" s="1"/>
      <c r="UG696" s="1"/>
      <c r="UH696" s="1"/>
      <c r="UI696" s="1"/>
      <c r="UJ696" s="1"/>
      <c r="UK696" s="1"/>
      <c r="UL696" s="1"/>
      <c r="UM696" s="1"/>
      <c r="UN696" s="1"/>
      <c r="UO696" s="1"/>
      <c r="UP696" s="1"/>
      <c r="UQ696" s="1"/>
      <c r="UR696" s="1"/>
      <c r="US696" s="1"/>
      <c r="UT696" s="1"/>
      <c r="UU696" s="1"/>
      <c r="UV696" s="1"/>
      <c r="UW696" s="1"/>
      <c r="UX696" s="1"/>
      <c r="UY696" s="1"/>
      <c r="UZ696" s="1"/>
      <c r="VA696" s="1"/>
      <c r="VB696" s="1"/>
      <c r="VC696" s="1"/>
      <c r="VD696" s="1"/>
      <c r="VE696" s="1"/>
      <c r="VF696" s="1"/>
      <c r="VG696" s="1"/>
      <c r="VH696" s="1"/>
      <c r="VI696" s="1"/>
      <c r="VJ696" s="1"/>
      <c r="VK696" s="1"/>
      <c r="VL696" s="1"/>
      <c r="VM696" s="1"/>
      <c r="VN696" s="1"/>
      <c r="VO696" s="1"/>
      <c r="VP696" s="1"/>
      <c r="VQ696" s="1"/>
      <c r="VR696" s="1"/>
      <c r="VS696" s="1"/>
      <c r="VT696" s="1"/>
      <c r="VU696" s="1"/>
      <c r="VV696" s="1"/>
      <c r="VW696" s="1"/>
      <c r="VX696" s="1"/>
      <c r="VY696" s="1"/>
      <c r="VZ696" s="1"/>
      <c r="WA696" s="1"/>
      <c r="WB696" s="1"/>
      <c r="WC696" s="1"/>
      <c r="WD696" s="1"/>
      <c r="WE696" s="1"/>
      <c r="WF696" s="1"/>
      <c r="WG696" s="1"/>
      <c r="WH696" s="1"/>
      <c r="WI696" s="1"/>
      <c r="WJ696" s="1"/>
      <c r="WK696" s="1"/>
      <c r="WL696" s="1"/>
      <c r="WM696" s="1"/>
      <c r="WN696" s="1"/>
      <c r="WO696" s="1"/>
    </row>
    <row r="697" spans="3:613" s="13" customFormat="1" x14ac:dyDescent="0.3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OB697" s="1"/>
      <c r="OC697" s="1"/>
      <c r="OD697" s="1"/>
      <c r="OE697" s="1"/>
      <c r="OF697" s="1"/>
      <c r="OG697" s="1"/>
      <c r="OH697" s="1"/>
      <c r="OI697" s="1"/>
      <c r="OJ697" s="1"/>
      <c r="OK697" s="1"/>
      <c r="OL697" s="1"/>
      <c r="OM697" s="1"/>
      <c r="ON697" s="1"/>
      <c r="OO697" s="1"/>
      <c r="OP697" s="1"/>
      <c r="OQ697" s="1"/>
      <c r="OR697" s="1"/>
      <c r="OS697" s="1"/>
      <c r="OT697" s="1"/>
      <c r="OU697" s="1"/>
      <c r="OV697" s="1"/>
      <c r="OW697" s="1"/>
      <c r="OX697" s="1"/>
      <c r="OY697" s="1"/>
      <c r="OZ697" s="1"/>
      <c r="PA697" s="1"/>
      <c r="PB697" s="1"/>
      <c r="PC697" s="1"/>
      <c r="PD697" s="1"/>
      <c r="PE697" s="1"/>
      <c r="PF697" s="1"/>
      <c r="PG697" s="1"/>
      <c r="PH697" s="1"/>
      <c r="PI697" s="1"/>
      <c r="PJ697" s="1"/>
      <c r="PK697" s="1"/>
      <c r="PL697" s="1"/>
      <c r="PM697" s="1"/>
      <c r="PN697" s="1"/>
      <c r="PO697" s="1"/>
      <c r="PP697" s="1"/>
      <c r="PQ697" s="1"/>
      <c r="PR697" s="1"/>
      <c r="PS697" s="1"/>
      <c r="PT697" s="1"/>
      <c r="PU697" s="1"/>
      <c r="PV697" s="1"/>
      <c r="PW697" s="1"/>
      <c r="PX697" s="1"/>
      <c r="PY697" s="1"/>
      <c r="PZ697" s="1"/>
      <c r="QA697" s="1"/>
      <c r="QB697" s="1"/>
      <c r="QC697" s="1"/>
      <c r="QD697" s="1"/>
      <c r="QE697" s="1"/>
      <c r="QF697" s="1"/>
      <c r="QG697" s="1"/>
      <c r="QH697" s="1"/>
      <c r="QI697" s="1"/>
      <c r="QJ697" s="1"/>
      <c r="QK697" s="1"/>
      <c r="QL697" s="1"/>
      <c r="QM697" s="1"/>
      <c r="QN697" s="1"/>
      <c r="QO697" s="1"/>
      <c r="QP697" s="1"/>
      <c r="QQ697" s="1"/>
      <c r="QR697" s="1"/>
      <c r="QS697" s="1"/>
      <c r="QT697" s="1"/>
      <c r="QU697" s="1"/>
      <c r="QV697" s="1"/>
      <c r="QW697" s="1"/>
      <c r="QX697" s="1"/>
      <c r="QY697" s="1"/>
      <c r="QZ697" s="1"/>
      <c r="RA697" s="1"/>
      <c r="RB697" s="1"/>
      <c r="RC697" s="1"/>
      <c r="RD697" s="1"/>
      <c r="RE697" s="1"/>
      <c r="RF697" s="1"/>
      <c r="RG697" s="1"/>
      <c r="RH697" s="1"/>
      <c r="RI697" s="1"/>
      <c r="RJ697" s="1"/>
      <c r="RK697" s="1"/>
      <c r="RL697" s="1"/>
      <c r="RM697" s="1"/>
      <c r="RN697" s="1"/>
      <c r="RO697" s="1"/>
      <c r="RP697" s="1"/>
      <c r="RQ697" s="1"/>
      <c r="RR697" s="1"/>
      <c r="RS697" s="1"/>
      <c r="RT697" s="1"/>
      <c r="RU697" s="1"/>
      <c r="RV697" s="1"/>
      <c r="RW697" s="1"/>
      <c r="RX697" s="1"/>
      <c r="RY697" s="1"/>
      <c r="RZ697" s="1"/>
      <c r="SA697" s="1"/>
      <c r="SB697" s="1"/>
      <c r="SC697" s="1"/>
      <c r="SD697" s="1"/>
      <c r="SE697" s="1"/>
      <c r="SF697" s="1"/>
      <c r="SG697" s="1"/>
      <c r="SH697" s="1"/>
      <c r="SI697" s="1"/>
      <c r="SJ697" s="1"/>
      <c r="SK697" s="1"/>
      <c r="SL697" s="1"/>
      <c r="SM697" s="1"/>
      <c r="SN697" s="1"/>
      <c r="SO697" s="1"/>
      <c r="SP697" s="1"/>
      <c r="SQ697" s="1"/>
      <c r="SR697" s="1"/>
      <c r="SS697" s="1"/>
      <c r="ST697" s="1"/>
      <c r="SU697" s="1"/>
      <c r="SV697" s="1"/>
      <c r="SW697" s="1"/>
      <c r="SX697" s="1"/>
      <c r="SY697" s="1"/>
      <c r="SZ697" s="1"/>
      <c r="TA697" s="1"/>
      <c r="TB697" s="1"/>
      <c r="TC697" s="1"/>
      <c r="TD697" s="1"/>
      <c r="TE697" s="1"/>
      <c r="TF697" s="1"/>
      <c r="TG697" s="1"/>
      <c r="TH697" s="1"/>
      <c r="TI697" s="1"/>
      <c r="TJ697" s="1"/>
      <c r="TK697" s="1"/>
      <c r="TL697" s="1"/>
      <c r="TM697" s="1"/>
      <c r="TN697" s="1"/>
      <c r="TO697" s="1"/>
      <c r="TP697" s="1"/>
      <c r="TQ697" s="1"/>
      <c r="TR697" s="1"/>
      <c r="TS697" s="1"/>
      <c r="TT697" s="1"/>
      <c r="TU697" s="1"/>
      <c r="TV697" s="1"/>
      <c r="TW697" s="1"/>
      <c r="TX697" s="1"/>
      <c r="TY697" s="1"/>
      <c r="TZ697" s="1"/>
      <c r="UA697" s="1"/>
      <c r="UB697" s="1"/>
      <c r="UC697" s="1"/>
      <c r="UD697" s="1"/>
      <c r="UE697" s="1"/>
      <c r="UF697" s="1"/>
      <c r="UG697" s="1"/>
      <c r="UH697" s="1"/>
      <c r="UI697" s="1"/>
      <c r="UJ697" s="1"/>
      <c r="UK697" s="1"/>
      <c r="UL697" s="1"/>
      <c r="UM697" s="1"/>
      <c r="UN697" s="1"/>
      <c r="UO697" s="1"/>
      <c r="UP697" s="1"/>
      <c r="UQ697" s="1"/>
      <c r="UR697" s="1"/>
      <c r="US697" s="1"/>
      <c r="UT697" s="1"/>
      <c r="UU697" s="1"/>
      <c r="UV697" s="1"/>
      <c r="UW697" s="1"/>
      <c r="UX697" s="1"/>
      <c r="UY697" s="1"/>
      <c r="UZ697" s="1"/>
      <c r="VA697" s="1"/>
      <c r="VB697" s="1"/>
      <c r="VC697" s="1"/>
      <c r="VD697" s="1"/>
      <c r="VE697" s="1"/>
      <c r="VF697" s="1"/>
      <c r="VG697" s="1"/>
      <c r="VH697" s="1"/>
      <c r="VI697" s="1"/>
      <c r="VJ697" s="1"/>
      <c r="VK697" s="1"/>
      <c r="VL697" s="1"/>
      <c r="VM697" s="1"/>
      <c r="VN697" s="1"/>
      <c r="VO697" s="1"/>
      <c r="VP697" s="1"/>
      <c r="VQ697" s="1"/>
      <c r="VR697" s="1"/>
      <c r="VS697" s="1"/>
      <c r="VT697" s="1"/>
      <c r="VU697" s="1"/>
      <c r="VV697" s="1"/>
      <c r="VW697" s="1"/>
      <c r="VX697" s="1"/>
      <c r="VY697" s="1"/>
      <c r="VZ697" s="1"/>
      <c r="WA697" s="1"/>
      <c r="WB697" s="1"/>
      <c r="WC697" s="1"/>
      <c r="WD697" s="1"/>
      <c r="WE697" s="1"/>
      <c r="WF697" s="1"/>
      <c r="WG697" s="1"/>
      <c r="WH697" s="1"/>
      <c r="WI697" s="1"/>
      <c r="WJ697" s="1"/>
      <c r="WK697" s="1"/>
      <c r="WL697" s="1"/>
      <c r="WM697" s="1"/>
      <c r="WN697" s="1"/>
      <c r="WO697" s="1"/>
    </row>
    <row r="698" spans="3:613" s="13" customFormat="1" x14ac:dyDescent="0.3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1"/>
      <c r="OL698" s="1"/>
      <c r="OM698" s="1"/>
      <c r="ON698" s="1"/>
      <c r="OO698" s="1"/>
      <c r="OP698" s="1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1"/>
      <c r="PK698" s="1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1"/>
      <c r="QR698" s="1"/>
      <c r="QS698" s="1"/>
      <c r="QT698" s="1"/>
      <c r="QU698" s="1"/>
      <c r="QV698" s="1"/>
      <c r="QW698" s="1"/>
      <c r="QX698" s="1"/>
      <c r="QY698" s="1"/>
      <c r="QZ698" s="1"/>
      <c r="RA698" s="1"/>
      <c r="RB698" s="1"/>
      <c r="RC698" s="1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1"/>
      <c r="RZ698" s="1"/>
      <c r="SA698" s="1"/>
      <c r="SB698" s="1"/>
      <c r="SC698" s="1"/>
      <c r="SD698" s="1"/>
      <c r="SE698" s="1"/>
      <c r="SF698" s="1"/>
      <c r="SG698" s="1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  <c r="TP698" s="1"/>
      <c r="TQ698" s="1"/>
      <c r="TR698" s="1"/>
      <c r="TS698" s="1"/>
      <c r="TT698" s="1"/>
      <c r="TU698" s="1"/>
      <c r="TV698" s="1"/>
      <c r="TW698" s="1"/>
      <c r="TX698" s="1"/>
      <c r="TY698" s="1"/>
      <c r="TZ698" s="1"/>
      <c r="UA698" s="1"/>
      <c r="UB698" s="1"/>
      <c r="UC698" s="1"/>
      <c r="UD698" s="1"/>
      <c r="UE698" s="1"/>
      <c r="UF698" s="1"/>
      <c r="UG698" s="1"/>
      <c r="UH698" s="1"/>
      <c r="UI698" s="1"/>
      <c r="UJ698" s="1"/>
      <c r="UK698" s="1"/>
      <c r="UL698" s="1"/>
      <c r="UM698" s="1"/>
      <c r="UN698" s="1"/>
      <c r="UO698" s="1"/>
      <c r="UP698" s="1"/>
      <c r="UQ698" s="1"/>
      <c r="UR698" s="1"/>
      <c r="US698" s="1"/>
      <c r="UT698" s="1"/>
      <c r="UU698" s="1"/>
      <c r="UV698" s="1"/>
      <c r="UW698" s="1"/>
      <c r="UX698" s="1"/>
      <c r="UY698" s="1"/>
      <c r="UZ698" s="1"/>
      <c r="VA698" s="1"/>
      <c r="VB698" s="1"/>
      <c r="VC698" s="1"/>
      <c r="VD698" s="1"/>
      <c r="VE698" s="1"/>
      <c r="VF698" s="1"/>
      <c r="VG698" s="1"/>
      <c r="VH698" s="1"/>
      <c r="VI698" s="1"/>
      <c r="VJ698" s="1"/>
      <c r="VK698" s="1"/>
      <c r="VL698" s="1"/>
      <c r="VM698" s="1"/>
      <c r="VN698" s="1"/>
      <c r="VO698" s="1"/>
      <c r="VP698" s="1"/>
      <c r="VQ698" s="1"/>
      <c r="VR698" s="1"/>
      <c r="VS698" s="1"/>
      <c r="VT698" s="1"/>
      <c r="VU698" s="1"/>
      <c r="VV698" s="1"/>
      <c r="VW698" s="1"/>
      <c r="VX698" s="1"/>
      <c r="VY698" s="1"/>
      <c r="VZ698" s="1"/>
      <c r="WA698" s="1"/>
      <c r="WB698" s="1"/>
      <c r="WC698" s="1"/>
      <c r="WD698" s="1"/>
      <c r="WE698" s="1"/>
      <c r="WF698" s="1"/>
      <c r="WG698" s="1"/>
      <c r="WH698" s="1"/>
      <c r="WI698" s="1"/>
      <c r="WJ698" s="1"/>
      <c r="WK698" s="1"/>
      <c r="WL698" s="1"/>
      <c r="WM698" s="1"/>
      <c r="WN698" s="1"/>
      <c r="WO698" s="1"/>
    </row>
    <row r="699" spans="3:613" s="13" customFormat="1" x14ac:dyDescent="0.3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OB699" s="1"/>
      <c r="OC699" s="1"/>
      <c r="OD699" s="1"/>
      <c r="OE699" s="1"/>
      <c r="OF699" s="1"/>
      <c r="OG699" s="1"/>
      <c r="OH699" s="1"/>
      <c r="OI699" s="1"/>
      <c r="OJ699" s="1"/>
      <c r="OK699" s="1"/>
      <c r="OL699" s="1"/>
      <c r="OM699" s="1"/>
      <c r="ON699" s="1"/>
      <c r="OO699" s="1"/>
      <c r="OP699" s="1"/>
      <c r="OQ699" s="1"/>
      <c r="OR699" s="1"/>
      <c r="OS699" s="1"/>
      <c r="OT699" s="1"/>
      <c r="OU699" s="1"/>
      <c r="OV699" s="1"/>
      <c r="OW699" s="1"/>
      <c r="OX699" s="1"/>
      <c r="OY699" s="1"/>
      <c r="OZ699" s="1"/>
      <c r="PA699" s="1"/>
      <c r="PB699" s="1"/>
      <c r="PC699" s="1"/>
      <c r="PD699" s="1"/>
      <c r="PE699" s="1"/>
      <c r="PF699" s="1"/>
      <c r="PG699" s="1"/>
      <c r="PH699" s="1"/>
      <c r="PI699" s="1"/>
      <c r="PJ699" s="1"/>
      <c r="PK699" s="1"/>
      <c r="PL699" s="1"/>
      <c r="PM699" s="1"/>
      <c r="PN699" s="1"/>
      <c r="PO699" s="1"/>
      <c r="PP699" s="1"/>
      <c r="PQ699" s="1"/>
      <c r="PR699" s="1"/>
      <c r="PS699" s="1"/>
      <c r="PT699" s="1"/>
      <c r="PU699" s="1"/>
      <c r="PV699" s="1"/>
      <c r="PW699" s="1"/>
      <c r="PX699" s="1"/>
      <c r="PY699" s="1"/>
      <c r="PZ699" s="1"/>
      <c r="QA699" s="1"/>
      <c r="QB699" s="1"/>
      <c r="QC699" s="1"/>
      <c r="QD699" s="1"/>
      <c r="QE699" s="1"/>
      <c r="QF699" s="1"/>
      <c r="QG699" s="1"/>
      <c r="QH699" s="1"/>
      <c r="QI699" s="1"/>
      <c r="QJ699" s="1"/>
      <c r="QK699" s="1"/>
      <c r="QL699" s="1"/>
      <c r="QM699" s="1"/>
      <c r="QN699" s="1"/>
      <c r="QO699" s="1"/>
      <c r="QP699" s="1"/>
      <c r="QQ699" s="1"/>
      <c r="QR699" s="1"/>
      <c r="QS699" s="1"/>
      <c r="QT699" s="1"/>
      <c r="QU699" s="1"/>
      <c r="QV699" s="1"/>
      <c r="QW699" s="1"/>
      <c r="QX699" s="1"/>
      <c r="QY699" s="1"/>
      <c r="QZ699" s="1"/>
      <c r="RA699" s="1"/>
      <c r="RB699" s="1"/>
      <c r="RC699" s="1"/>
      <c r="RD699" s="1"/>
      <c r="RE699" s="1"/>
      <c r="RF699" s="1"/>
      <c r="RG699" s="1"/>
      <c r="RH699" s="1"/>
      <c r="RI699" s="1"/>
      <c r="RJ699" s="1"/>
      <c r="RK699" s="1"/>
      <c r="RL699" s="1"/>
      <c r="RM699" s="1"/>
      <c r="RN699" s="1"/>
      <c r="RO699" s="1"/>
      <c r="RP699" s="1"/>
      <c r="RQ699" s="1"/>
      <c r="RR699" s="1"/>
      <c r="RS699" s="1"/>
      <c r="RT699" s="1"/>
      <c r="RU699" s="1"/>
      <c r="RV699" s="1"/>
      <c r="RW699" s="1"/>
      <c r="RX699" s="1"/>
      <c r="RY699" s="1"/>
      <c r="RZ699" s="1"/>
      <c r="SA699" s="1"/>
      <c r="SB699" s="1"/>
      <c r="SC699" s="1"/>
      <c r="SD699" s="1"/>
      <c r="SE699" s="1"/>
      <c r="SF699" s="1"/>
      <c r="SG699" s="1"/>
      <c r="SH699" s="1"/>
      <c r="SI699" s="1"/>
      <c r="SJ699" s="1"/>
      <c r="SK699" s="1"/>
      <c r="SL699" s="1"/>
      <c r="SM699" s="1"/>
      <c r="SN699" s="1"/>
      <c r="SO699" s="1"/>
      <c r="SP699" s="1"/>
      <c r="SQ699" s="1"/>
      <c r="SR699" s="1"/>
      <c r="SS699" s="1"/>
      <c r="ST699" s="1"/>
      <c r="SU699" s="1"/>
      <c r="SV699" s="1"/>
      <c r="SW699" s="1"/>
      <c r="SX699" s="1"/>
      <c r="SY699" s="1"/>
      <c r="SZ699" s="1"/>
      <c r="TA699" s="1"/>
      <c r="TB699" s="1"/>
      <c r="TC699" s="1"/>
      <c r="TD699" s="1"/>
      <c r="TE699" s="1"/>
      <c r="TF699" s="1"/>
      <c r="TG699" s="1"/>
      <c r="TH699" s="1"/>
      <c r="TI699" s="1"/>
      <c r="TJ699" s="1"/>
      <c r="TK699" s="1"/>
      <c r="TL699" s="1"/>
      <c r="TM699" s="1"/>
      <c r="TN699" s="1"/>
      <c r="TO699" s="1"/>
      <c r="TP699" s="1"/>
      <c r="TQ699" s="1"/>
      <c r="TR699" s="1"/>
      <c r="TS699" s="1"/>
      <c r="TT699" s="1"/>
      <c r="TU699" s="1"/>
      <c r="TV699" s="1"/>
      <c r="TW699" s="1"/>
      <c r="TX699" s="1"/>
      <c r="TY699" s="1"/>
      <c r="TZ699" s="1"/>
      <c r="UA699" s="1"/>
      <c r="UB699" s="1"/>
      <c r="UC699" s="1"/>
      <c r="UD699" s="1"/>
      <c r="UE699" s="1"/>
      <c r="UF699" s="1"/>
      <c r="UG699" s="1"/>
      <c r="UH699" s="1"/>
      <c r="UI699" s="1"/>
      <c r="UJ699" s="1"/>
      <c r="UK699" s="1"/>
      <c r="UL699" s="1"/>
      <c r="UM699" s="1"/>
      <c r="UN699" s="1"/>
      <c r="UO699" s="1"/>
      <c r="UP699" s="1"/>
      <c r="UQ699" s="1"/>
      <c r="UR699" s="1"/>
      <c r="US699" s="1"/>
      <c r="UT699" s="1"/>
      <c r="UU699" s="1"/>
      <c r="UV699" s="1"/>
      <c r="UW699" s="1"/>
      <c r="UX699" s="1"/>
      <c r="UY699" s="1"/>
      <c r="UZ699" s="1"/>
      <c r="VA699" s="1"/>
      <c r="VB699" s="1"/>
      <c r="VC699" s="1"/>
      <c r="VD699" s="1"/>
      <c r="VE699" s="1"/>
      <c r="VF699" s="1"/>
      <c r="VG699" s="1"/>
      <c r="VH699" s="1"/>
      <c r="VI699" s="1"/>
      <c r="VJ699" s="1"/>
      <c r="VK699" s="1"/>
      <c r="VL699" s="1"/>
      <c r="VM699" s="1"/>
      <c r="VN699" s="1"/>
      <c r="VO699" s="1"/>
      <c r="VP699" s="1"/>
      <c r="VQ699" s="1"/>
      <c r="VR699" s="1"/>
      <c r="VS699" s="1"/>
      <c r="VT699" s="1"/>
      <c r="VU699" s="1"/>
      <c r="VV699" s="1"/>
      <c r="VW699" s="1"/>
      <c r="VX699" s="1"/>
      <c r="VY699" s="1"/>
      <c r="VZ699" s="1"/>
      <c r="WA699" s="1"/>
      <c r="WB699" s="1"/>
      <c r="WC699" s="1"/>
      <c r="WD699" s="1"/>
      <c r="WE699" s="1"/>
      <c r="WF699" s="1"/>
      <c r="WG699" s="1"/>
      <c r="WH699" s="1"/>
      <c r="WI699" s="1"/>
      <c r="WJ699" s="1"/>
      <c r="WK699" s="1"/>
      <c r="WL699" s="1"/>
      <c r="WM699" s="1"/>
      <c r="WN699" s="1"/>
      <c r="WO699" s="1"/>
    </row>
    <row r="700" spans="3:613" s="13" customFormat="1" x14ac:dyDescent="0.3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OB700" s="1"/>
      <c r="OC700" s="1"/>
      <c r="OD700" s="1"/>
      <c r="OE700" s="1"/>
      <c r="OF700" s="1"/>
      <c r="OG700" s="1"/>
      <c r="OH700" s="1"/>
      <c r="OI700" s="1"/>
      <c r="OJ700" s="1"/>
      <c r="OK700" s="1"/>
      <c r="OL700" s="1"/>
      <c r="OM700" s="1"/>
      <c r="ON700" s="1"/>
      <c r="OO700" s="1"/>
      <c r="OP700" s="1"/>
      <c r="OQ700" s="1"/>
      <c r="OR700" s="1"/>
      <c r="OS700" s="1"/>
      <c r="OT700" s="1"/>
      <c r="OU700" s="1"/>
      <c r="OV700" s="1"/>
      <c r="OW700" s="1"/>
      <c r="OX700" s="1"/>
      <c r="OY700" s="1"/>
      <c r="OZ700" s="1"/>
      <c r="PA700" s="1"/>
      <c r="PB700" s="1"/>
      <c r="PC700" s="1"/>
      <c r="PD700" s="1"/>
      <c r="PE700" s="1"/>
      <c r="PF700" s="1"/>
      <c r="PG700" s="1"/>
      <c r="PH700" s="1"/>
      <c r="PI700" s="1"/>
      <c r="PJ700" s="1"/>
      <c r="PK700" s="1"/>
      <c r="PL700" s="1"/>
      <c r="PM700" s="1"/>
      <c r="PN700" s="1"/>
      <c r="PO700" s="1"/>
      <c r="PP700" s="1"/>
      <c r="PQ700" s="1"/>
      <c r="PR700" s="1"/>
      <c r="PS700" s="1"/>
      <c r="PT700" s="1"/>
      <c r="PU700" s="1"/>
      <c r="PV700" s="1"/>
      <c r="PW700" s="1"/>
      <c r="PX700" s="1"/>
      <c r="PY700" s="1"/>
      <c r="PZ700" s="1"/>
      <c r="QA700" s="1"/>
      <c r="QB700" s="1"/>
      <c r="QC700" s="1"/>
      <c r="QD700" s="1"/>
      <c r="QE700" s="1"/>
      <c r="QF700" s="1"/>
      <c r="QG700" s="1"/>
      <c r="QH700" s="1"/>
      <c r="QI700" s="1"/>
      <c r="QJ700" s="1"/>
      <c r="QK700" s="1"/>
      <c r="QL700" s="1"/>
      <c r="QM700" s="1"/>
      <c r="QN700" s="1"/>
      <c r="QO700" s="1"/>
      <c r="QP700" s="1"/>
      <c r="QQ700" s="1"/>
      <c r="QR700" s="1"/>
      <c r="QS700" s="1"/>
      <c r="QT700" s="1"/>
      <c r="QU700" s="1"/>
      <c r="QV700" s="1"/>
      <c r="QW700" s="1"/>
      <c r="QX700" s="1"/>
      <c r="QY700" s="1"/>
      <c r="QZ700" s="1"/>
      <c r="RA700" s="1"/>
      <c r="RB700" s="1"/>
      <c r="RC700" s="1"/>
      <c r="RD700" s="1"/>
      <c r="RE700" s="1"/>
      <c r="RF700" s="1"/>
      <c r="RG700" s="1"/>
      <c r="RH700" s="1"/>
      <c r="RI700" s="1"/>
      <c r="RJ700" s="1"/>
      <c r="RK700" s="1"/>
      <c r="RL700" s="1"/>
      <c r="RM700" s="1"/>
      <c r="RN700" s="1"/>
      <c r="RO700" s="1"/>
      <c r="RP700" s="1"/>
      <c r="RQ700" s="1"/>
      <c r="RR700" s="1"/>
      <c r="RS700" s="1"/>
      <c r="RT700" s="1"/>
      <c r="RU700" s="1"/>
      <c r="RV700" s="1"/>
      <c r="RW700" s="1"/>
      <c r="RX700" s="1"/>
      <c r="RY700" s="1"/>
      <c r="RZ700" s="1"/>
      <c r="SA700" s="1"/>
      <c r="SB700" s="1"/>
      <c r="SC700" s="1"/>
      <c r="SD700" s="1"/>
      <c r="SE700" s="1"/>
      <c r="SF700" s="1"/>
      <c r="SG700" s="1"/>
      <c r="SH700" s="1"/>
      <c r="SI700" s="1"/>
      <c r="SJ700" s="1"/>
      <c r="SK700" s="1"/>
      <c r="SL700" s="1"/>
      <c r="SM700" s="1"/>
      <c r="SN700" s="1"/>
      <c r="SO700" s="1"/>
      <c r="SP700" s="1"/>
      <c r="SQ700" s="1"/>
      <c r="SR700" s="1"/>
      <c r="SS700" s="1"/>
      <c r="ST700" s="1"/>
      <c r="SU700" s="1"/>
      <c r="SV700" s="1"/>
      <c r="SW700" s="1"/>
      <c r="SX700" s="1"/>
      <c r="SY700" s="1"/>
      <c r="SZ700" s="1"/>
      <c r="TA700" s="1"/>
      <c r="TB700" s="1"/>
      <c r="TC700" s="1"/>
      <c r="TD700" s="1"/>
      <c r="TE700" s="1"/>
      <c r="TF700" s="1"/>
      <c r="TG700" s="1"/>
      <c r="TH700" s="1"/>
      <c r="TI700" s="1"/>
      <c r="TJ700" s="1"/>
      <c r="TK700" s="1"/>
      <c r="TL700" s="1"/>
      <c r="TM700" s="1"/>
      <c r="TN700" s="1"/>
      <c r="TO700" s="1"/>
      <c r="TP700" s="1"/>
      <c r="TQ700" s="1"/>
      <c r="TR700" s="1"/>
      <c r="TS700" s="1"/>
      <c r="TT700" s="1"/>
      <c r="TU700" s="1"/>
      <c r="TV700" s="1"/>
      <c r="TW700" s="1"/>
      <c r="TX700" s="1"/>
      <c r="TY700" s="1"/>
      <c r="TZ700" s="1"/>
      <c r="UA700" s="1"/>
      <c r="UB700" s="1"/>
      <c r="UC700" s="1"/>
      <c r="UD700" s="1"/>
      <c r="UE700" s="1"/>
      <c r="UF700" s="1"/>
      <c r="UG700" s="1"/>
      <c r="UH700" s="1"/>
      <c r="UI700" s="1"/>
      <c r="UJ700" s="1"/>
      <c r="UK700" s="1"/>
      <c r="UL700" s="1"/>
      <c r="UM700" s="1"/>
      <c r="UN700" s="1"/>
      <c r="UO700" s="1"/>
      <c r="UP700" s="1"/>
      <c r="UQ700" s="1"/>
      <c r="UR700" s="1"/>
      <c r="US700" s="1"/>
      <c r="UT700" s="1"/>
      <c r="UU700" s="1"/>
      <c r="UV700" s="1"/>
      <c r="UW700" s="1"/>
      <c r="UX700" s="1"/>
      <c r="UY700" s="1"/>
      <c r="UZ700" s="1"/>
      <c r="VA700" s="1"/>
      <c r="VB700" s="1"/>
      <c r="VC700" s="1"/>
      <c r="VD700" s="1"/>
      <c r="VE700" s="1"/>
      <c r="VF700" s="1"/>
      <c r="VG700" s="1"/>
      <c r="VH700" s="1"/>
      <c r="VI700" s="1"/>
      <c r="VJ700" s="1"/>
      <c r="VK700" s="1"/>
      <c r="VL700" s="1"/>
      <c r="VM700" s="1"/>
      <c r="VN700" s="1"/>
      <c r="VO700" s="1"/>
      <c r="VP700" s="1"/>
      <c r="VQ700" s="1"/>
      <c r="VR700" s="1"/>
      <c r="VS700" s="1"/>
      <c r="VT700" s="1"/>
      <c r="VU700" s="1"/>
      <c r="VV700" s="1"/>
      <c r="VW700" s="1"/>
      <c r="VX700" s="1"/>
      <c r="VY700" s="1"/>
      <c r="VZ700" s="1"/>
      <c r="WA700" s="1"/>
      <c r="WB700" s="1"/>
      <c r="WC700" s="1"/>
      <c r="WD700" s="1"/>
      <c r="WE700" s="1"/>
      <c r="WF700" s="1"/>
      <c r="WG700" s="1"/>
      <c r="WH700" s="1"/>
      <c r="WI700" s="1"/>
      <c r="WJ700" s="1"/>
      <c r="WK700" s="1"/>
      <c r="WL700" s="1"/>
      <c r="WM700" s="1"/>
      <c r="WN700" s="1"/>
      <c r="WO700" s="1"/>
    </row>
    <row r="701" spans="3:613" s="13" customFormat="1" x14ac:dyDescent="0.3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OB701" s="1"/>
      <c r="OC701" s="1"/>
      <c r="OD701" s="1"/>
      <c r="OE701" s="1"/>
      <c r="OF701" s="1"/>
      <c r="OG701" s="1"/>
      <c r="OH701" s="1"/>
      <c r="OI701" s="1"/>
      <c r="OJ701" s="1"/>
      <c r="OK701" s="1"/>
      <c r="OL701" s="1"/>
      <c r="OM701" s="1"/>
      <c r="ON701" s="1"/>
      <c r="OO701" s="1"/>
      <c r="OP701" s="1"/>
      <c r="OQ701" s="1"/>
      <c r="OR701" s="1"/>
      <c r="OS701" s="1"/>
      <c r="OT701" s="1"/>
      <c r="OU701" s="1"/>
      <c r="OV701" s="1"/>
      <c r="OW701" s="1"/>
      <c r="OX701" s="1"/>
      <c r="OY701" s="1"/>
      <c r="OZ701" s="1"/>
      <c r="PA701" s="1"/>
      <c r="PB701" s="1"/>
      <c r="PC701" s="1"/>
      <c r="PD701" s="1"/>
      <c r="PE701" s="1"/>
      <c r="PF701" s="1"/>
      <c r="PG701" s="1"/>
      <c r="PH701" s="1"/>
      <c r="PI701" s="1"/>
      <c r="PJ701" s="1"/>
      <c r="PK701" s="1"/>
      <c r="PL701" s="1"/>
      <c r="PM701" s="1"/>
      <c r="PN701" s="1"/>
      <c r="PO701" s="1"/>
      <c r="PP701" s="1"/>
      <c r="PQ701" s="1"/>
      <c r="PR701" s="1"/>
      <c r="PS701" s="1"/>
      <c r="PT701" s="1"/>
      <c r="PU701" s="1"/>
      <c r="PV701" s="1"/>
      <c r="PW701" s="1"/>
      <c r="PX701" s="1"/>
      <c r="PY701" s="1"/>
      <c r="PZ701" s="1"/>
      <c r="QA701" s="1"/>
      <c r="QB701" s="1"/>
      <c r="QC701" s="1"/>
      <c r="QD701" s="1"/>
      <c r="QE701" s="1"/>
      <c r="QF701" s="1"/>
      <c r="QG701" s="1"/>
      <c r="QH701" s="1"/>
      <c r="QI701" s="1"/>
      <c r="QJ701" s="1"/>
      <c r="QK701" s="1"/>
      <c r="QL701" s="1"/>
      <c r="QM701" s="1"/>
      <c r="QN701" s="1"/>
      <c r="QO701" s="1"/>
      <c r="QP701" s="1"/>
      <c r="QQ701" s="1"/>
      <c r="QR701" s="1"/>
      <c r="QS701" s="1"/>
      <c r="QT701" s="1"/>
      <c r="QU701" s="1"/>
      <c r="QV701" s="1"/>
      <c r="QW701" s="1"/>
      <c r="QX701" s="1"/>
      <c r="QY701" s="1"/>
      <c r="QZ701" s="1"/>
      <c r="RA701" s="1"/>
      <c r="RB701" s="1"/>
      <c r="RC701" s="1"/>
      <c r="RD701" s="1"/>
      <c r="RE701" s="1"/>
      <c r="RF701" s="1"/>
      <c r="RG701" s="1"/>
      <c r="RH701" s="1"/>
      <c r="RI701" s="1"/>
      <c r="RJ701" s="1"/>
      <c r="RK701" s="1"/>
      <c r="RL701" s="1"/>
      <c r="RM701" s="1"/>
      <c r="RN701" s="1"/>
      <c r="RO701" s="1"/>
      <c r="RP701" s="1"/>
      <c r="RQ701" s="1"/>
      <c r="RR701" s="1"/>
      <c r="RS701" s="1"/>
      <c r="RT701" s="1"/>
      <c r="RU701" s="1"/>
      <c r="RV701" s="1"/>
      <c r="RW701" s="1"/>
      <c r="RX701" s="1"/>
      <c r="RY701" s="1"/>
      <c r="RZ701" s="1"/>
      <c r="SA701" s="1"/>
      <c r="SB701" s="1"/>
      <c r="SC701" s="1"/>
      <c r="SD701" s="1"/>
      <c r="SE701" s="1"/>
      <c r="SF701" s="1"/>
      <c r="SG701" s="1"/>
      <c r="SH701" s="1"/>
      <c r="SI701" s="1"/>
      <c r="SJ701" s="1"/>
      <c r="SK701" s="1"/>
      <c r="SL701" s="1"/>
      <c r="SM701" s="1"/>
      <c r="SN701" s="1"/>
      <c r="SO701" s="1"/>
      <c r="SP701" s="1"/>
      <c r="SQ701" s="1"/>
      <c r="SR701" s="1"/>
      <c r="SS701" s="1"/>
      <c r="ST701" s="1"/>
      <c r="SU701" s="1"/>
      <c r="SV701" s="1"/>
      <c r="SW701" s="1"/>
      <c r="SX701" s="1"/>
      <c r="SY701" s="1"/>
      <c r="SZ701" s="1"/>
      <c r="TA701" s="1"/>
      <c r="TB701" s="1"/>
      <c r="TC701" s="1"/>
      <c r="TD701" s="1"/>
      <c r="TE701" s="1"/>
      <c r="TF701" s="1"/>
      <c r="TG701" s="1"/>
      <c r="TH701" s="1"/>
      <c r="TI701" s="1"/>
      <c r="TJ701" s="1"/>
      <c r="TK701" s="1"/>
      <c r="TL701" s="1"/>
      <c r="TM701" s="1"/>
      <c r="TN701" s="1"/>
      <c r="TO701" s="1"/>
      <c r="TP701" s="1"/>
      <c r="TQ701" s="1"/>
      <c r="TR701" s="1"/>
      <c r="TS701" s="1"/>
      <c r="TT701" s="1"/>
      <c r="TU701" s="1"/>
      <c r="TV701" s="1"/>
      <c r="TW701" s="1"/>
      <c r="TX701" s="1"/>
      <c r="TY701" s="1"/>
      <c r="TZ701" s="1"/>
      <c r="UA701" s="1"/>
      <c r="UB701" s="1"/>
      <c r="UC701" s="1"/>
      <c r="UD701" s="1"/>
      <c r="UE701" s="1"/>
      <c r="UF701" s="1"/>
      <c r="UG701" s="1"/>
      <c r="UH701" s="1"/>
      <c r="UI701" s="1"/>
      <c r="UJ701" s="1"/>
      <c r="UK701" s="1"/>
      <c r="UL701" s="1"/>
      <c r="UM701" s="1"/>
      <c r="UN701" s="1"/>
      <c r="UO701" s="1"/>
      <c r="UP701" s="1"/>
      <c r="UQ701" s="1"/>
      <c r="UR701" s="1"/>
      <c r="US701" s="1"/>
      <c r="UT701" s="1"/>
      <c r="UU701" s="1"/>
      <c r="UV701" s="1"/>
      <c r="UW701" s="1"/>
      <c r="UX701" s="1"/>
      <c r="UY701" s="1"/>
      <c r="UZ701" s="1"/>
      <c r="VA701" s="1"/>
      <c r="VB701" s="1"/>
      <c r="VC701" s="1"/>
      <c r="VD701" s="1"/>
      <c r="VE701" s="1"/>
      <c r="VF701" s="1"/>
      <c r="VG701" s="1"/>
      <c r="VH701" s="1"/>
      <c r="VI701" s="1"/>
      <c r="VJ701" s="1"/>
      <c r="VK701" s="1"/>
      <c r="VL701" s="1"/>
      <c r="VM701" s="1"/>
      <c r="VN701" s="1"/>
      <c r="VO701" s="1"/>
      <c r="VP701" s="1"/>
      <c r="VQ701" s="1"/>
      <c r="VR701" s="1"/>
      <c r="VS701" s="1"/>
      <c r="VT701" s="1"/>
      <c r="VU701" s="1"/>
      <c r="VV701" s="1"/>
      <c r="VW701" s="1"/>
      <c r="VX701" s="1"/>
      <c r="VY701" s="1"/>
      <c r="VZ701" s="1"/>
      <c r="WA701" s="1"/>
      <c r="WB701" s="1"/>
      <c r="WC701" s="1"/>
      <c r="WD701" s="1"/>
      <c r="WE701" s="1"/>
      <c r="WF701" s="1"/>
      <c r="WG701" s="1"/>
      <c r="WH701" s="1"/>
      <c r="WI701" s="1"/>
      <c r="WJ701" s="1"/>
      <c r="WK701" s="1"/>
      <c r="WL701" s="1"/>
      <c r="WM701" s="1"/>
      <c r="WN701" s="1"/>
      <c r="WO701" s="1"/>
    </row>
    <row r="702" spans="3:613" s="13" customFormat="1" x14ac:dyDescent="0.3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OB702" s="1"/>
      <c r="OC702" s="1"/>
      <c r="OD702" s="1"/>
      <c r="OE702" s="1"/>
      <c r="OF702" s="1"/>
      <c r="OG702" s="1"/>
      <c r="OH702" s="1"/>
      <c r="OI702" s="1"/>
      <c r="OJ702" s="1"/>
      <c r="OK702" s="1"/>
      <c r="OL702" s="1"/>
      <c r="OM702" s="1"/>
      <c r="ON702" s="1"/>
      <c r="OO702" s="1"/>
      <c r="OP702" s="1"/>
      <c r="OQ702" s="1"/>
      <c r="OR702" s="1"/>
      <c r="OS702" s="1"/>
      <c r="OT702" s="1"/>
      <c r="OU702" s="1"/>
      <c r="OV702" s="1"/>
      <c r="OW702" s="1"/>
      <c r="OX702" s="1"/>
      <c r="OY702" s="1"/>
      <c r="OZ702" s="1"/>
      <c r="PA702" s="1"/>
      <c r="PB702" s="1"/>
      <c r="PC702" s="1"/>
      <c r="PD702" s="1"/>
      <c r="PE702" s="1"/>
      <c r="PF702" s="1"/>
      <c r="PG702" s="1"/>
      <c r="PH702" s="1"/>
      <c r="PI702" s="1"/>
      <c r="PJ702" s="1"/>
      <c r="PK702" s="1"/>
      <c r="PL702" s="1"/>
      <c r="PM702" s="1"/>
      <c r="PN702" s="1"/>
      <c r="PO702" s="1"/>
      <c r="PP702" s="1"/>
      <c r="PQ702" s="1"/>
      <c r="PR702" s="1"/>
      <c r="PS702" s="1"/>
      <c r="PT702" s="1"/>
      <c r="PU702" s="1"/>
      <c r="PV702" s="1"/>
      <c r="PW702" s="1"/>
      <c r="PX702" s="1"/>
      <c r="PY702" s="1"/>
      <c r="PZ702" s="1"/>
      <c r="QA702" s="1"/>
      <c r="QB702" s="1"/>
      <c r="QC702" s="1"/>
      <c r="QD702" s="1"/>
      <c r="QE702" s="1"/>
      <c r="QF702" s="1"/>
      <c r="QG702" s="1"/>
      <c r="QH702" s="1"/>
      <c r="QI702" s="1"/>
      <c r="QJ702" s="1"/>
      <c r="QK702" s="1"/>
      <c r="QL702" s="1"/>
      <c r="QM702" s="1"/>
      <c r="QN702" s="1"/>
      <c r="QO702" s="1"/>
      <c r="QP702" s="1"/>
      <c r="QQ702" s="1"/>
      <c r="QR702" s="1"/>
      <c r="QS702" s="1"/>
      <c r="QT702" s="1"/>
      <c r="QU702" s="1"/>
      <c r="QV702" s="1"/>
      <c r="QW702" s="1"/>
      <c r="QX702" s="1"/>
      <c r="QY702" s="1"/>
      <c r="QZ702" s="1"/>
      <c r="RA702" s="1"/>
      <c r="RB702" s="1"/>
      <c r="RC702" s="1"/>
      <c r="RD702" s="1"/>
      <c r="RE702" s="1"/>
      <c r="RF702" s="1"/>
      <c r="RG702" s="1"/>
      <c r="RH702" s="1"/>
      <c r="RI702" s="1"/>
      <c r="RJ702" s="1"/>
      <c r="RK702" s="1"/>
      <c r="RL702" s="1"/>
      <c r="RM702" s="1"/>
      <c r="RN702" s="1"/>
      <c r="RO702" s="1"/>
      <c r="RP702" s="1"/>
      <c r="RQ702" s="1"/>
      <c r="RR702" s="1"/>
      <c r="RS702" s="1"/>
      <c r="RT702" s="1"/>
      <c r="RU702" s="1"/>
      <c r="RV702" s="1"/>
      <c r="RW702" s="1"/>
      <c r="RX702" s="1"/>
      <c r="RY702" s="1"/>
      <c r="RZ702" s="1"/>
      <c r="SA702" s="1"/>
      <c r="SB702" s="1"/>
      <c r="SC702" s="1"/>
      <c r="SD702" s="1"/>
      <c r="SE702" s="1"/>
      <c r="SF702" s="1"/>
      <c r="SG702" s="1"/>
      <c r="SH702" s="1"/>
      <c r="SI702" s="1"/>
      <c r="SJ702" s="1"/>
      <c r="SK702" s="1"/>
      <c r="SL702" s="1"/>
      <c r="SM702" s="1"/>
      <c r="SN702" s="1"/>
      <c r="SO702" s="1"/>
      <c r="SP702" s="1"/>
      <c r="SQ702" s="1"/>
      <c r="SR702" s="1"/>
      <c r="SS702" s="1"/>
      <c r="ST702" s="1"/>
      <c r="SU702" s="1"/>
      <c r="SV702" s="1"/>
      <c r="SW702" s="1"/>
      <c r="SX702" s="1"/>
      <c r="SY702" s="1"/>
      <c r="SZ702" s="1"/>
      <c r="TA702" s="1"/>
      <c r="TB702" s="1"/>
      <c r="TC702" s="1"/>
      <c r="TD702" s="1"/>
      <c r="TE702" s="1"/>
      <c r="TF702" s="1"/>
      <c r="TG702" s="1"/>
      <c r="TH702" s="1"/>
      <c r="TI702" s="1"/>
      <c r="TJ702" s="1"/>
      <c r="TK702" s="1"/>
      <c r="TL702" s="1"/>
      <c r="TM702" s="1"/>
      <c r="TN702" s="1"/>
      <c r="TO702" s="1"/>
      <c r="TP702" s="1"/>
      <c r="TQ702" s="1"/>
      <c r="TR702" s="1"/>
      <c r="TS702" s="1"/>
      <c r="TT702" s="1"/>
      <c r="TU702" s="1"/>
      <c r="TV702" s="1"/>
      <c r="TW702" s="1"/>
      <c r="TX702" s="1"/>
      <c r="TY702" s="1"/>
      <c r="TZ702" s="1"/>
      <c r="UA702" s="1"/>
      <c r="UB702" s="1"/>
      <c r="UC702" s="1"/>
      <c r="UD702" s="1"/>
      <c r="UE702" s="1"/>
      <c r="UF702" s="1"/>
      <c r="UG702" s="1"/>
      <c r="UH702" s="1"/>
      <c r="UI702" s="1"/>
      <c r="UJ702" s="1"/>
      <c r="UK702" s="1"/>
      <c r="UL702" s="1"/>
      <c r="UM702" s="1"/>
      <c r="UN702" s="1"/>
      <c r="UO702" s="1"/>
      <c r="UP702" s="1"/>
      <c r="UQ702" s="1"/>
      <c r="UR702" s="1"/>
      <c r="US702" s="1"/>
      <c r="UT702" s="1"/>
      <c r="UU702" s="1"/>
      <c r="UV702" s="1"/>
      <c r="UW702" s="1"/>
      <c r="UX702" s="1"/>
      <c r="UY702" s="1"/>
      <c r="UZ702" s="1"/>
      <c r="VA702" s="1"/>
      <c r="VB702" s="1"/>
      <c r="VC702" s="1"/>
      <c r="VD702" s="1"/>
      <c r="VE702" s="1"/>
      <c r="VF702" s="1"/>
      <c r="VG702" s="1"/>
      <c r="VH702" s="1"/>
      <c r="VI702" s="1"/>
      <c r="VJ702" s="1"/>
      <c r="VK702" s="1"/>
      <c r="VL702" s="1"/>
      <c r="VM702" s="1"/>
      <c r="VN702" s="1"/>
      <c r="VO702" s="1"/>
      <c r="VP702" s="1"/>
      <c r="VQ702" s="1"/>
      <c r="VR702" s="1"/>
      <c r="VS702" s="1"/>
      <c r="VT702" s="1"/>
      <c r="VU702" s="1"/>
      <c r="VV702" s="1"/>
      <c r="VW702" s="1"/>
      <c r="VX702" s="1"/>
      <c r="VY702" s="1"/>
      <c r="VZ702" s="1"/>
      <c r="WA702" s="1"/>
      <c r="WB702" s="1"/>
      <c r="WC702" s="1"/>
      <c r="WD702" s="1"/>
      <c r="WE702" s="1"/>
      <c r="WF702" s="1"/>
      <c r="WG702" s="1"/>
      <c r="WH702" s="1"/>
      <c r="WI702" s="1"/>
      <c r="WJ702" s="1"/>
      <c r="WK702" s="1"/>
      <c r="WL702" s="1"/>
      <c r="WM702" s="1"/>
      <c r="WN702" s="1"/>
      <c r="WO702" s="1"/>
    </row>
    <row r="703" spans="3:613" s="13" customFormat="1" x14ac:dyDescent="0.3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OB703" s="1"/>
      <c r="OC703" s="1"/>
      <c r="OD703" s="1"/>
      <c r="OE703" s="1"/>
      <c r="OF703" s="1"/>
      <c r="OG703" s="1"/>
      <c r="OH703" s="1"/>
      <c r="OI703" s="1"/>
      <c r="OJ703" s="1"/>
      <c r="OK703" s="1"/>
      <c r="OL703" s="1"/>
      <c r="OM703" s="1"/>
      <c r="ON703" s="1"/>
      <c r="OO703" s="1"/>
      <c r="OP703" s="1"/>
      <c r="OQ703" s="1"/>
      <c r="OR703" s="1"/>
      <c r="OS703" s="1"/>
      <c r="OT703" s="1"/>
      <c r="OU703" s="1"/>
      <c r="OV703" s="1"/>
      <c r="OW703" s="1"/>
      <c r="OX703" s="1"/>
      <c r="OY703" s="1"/>
      <c r="OZ703" s="1"/>
      <c r="PA703" s="1"/>
      <c r="PB703" s="1"/>
      <c r="PC703" s="1"/>
      <c r="PD703" s="1"/>
      <c r="PE703" s="1"/>
      <c r="PF703" s="1"/>
      <c r="PG703" s="1"/>
      <c r="PH703" s="1"/>
      <c r="PI703" s="1"/>
      <c r="PJ703" s="1"/>
      <c r="PK703" s="1"/>
      <c r="PL703" s="1"/>
      <c r="PM703" s="1"/>
      <c r="PN703" s="1"/>
      <c r="PO703" s="1"/>
      <c r="PP703" s="1"/>
      <c r="PQ703" s="1"/>
      <c r="PR703" s="1"/>
      <c r="PS703" s="1"/>
      <c r="PT703" s="1"/>
      <c r="PU703" s="1"/>
      <c r="PV703" s="1"/>
      <c r="PW703" s="1"/>
      <c r="PX703" s="1"/>
      <c r="PY703" s="1"/>
      <c r="PZ703" s="1"/>
      <c r="QA703" s="1"/>
      <c r="QB703" s="1"/>
      <c r="QC703" s="1"/>
      <c r="QD703" s="1"/>
      <c r="QE703" s="1"/>
      <c r="QF703" s="1"/>
      <c r="QG703" s="1"/>
      <c r="QH703" s="1"/>
      <c r="QI703" s="1"/>
      <c r="QJ703" s="1"/>
      <c r="QK703" s="1"/>
      <c r="QL703" s="1"/>
      <c r="QM703" s="1"/>
      <c r="QN703" s="1"/>
      <c r="QO703" s="1"/>
      <c r="QP703" s="1"/>
      <c r="QQ703" s="1"/>
      <c r="QR703" s="1"/>
      <c r="QS703" s="1"/>
      <c r="QT703" s="1"/>
      <c r="QU703" s="1"/>
      <c r="QV703" s="1"/>
      <c r="QW703" s="1"/>
      <c r="QX703" s="1"/>
      <c r="QY703" s="1"/>
      <c r="QZ703" s="1"/>
      <c r="RA703" s="1"/>
      <c r="RB703" s="1"/>
      <c r="RC703" s="1"/>
      <c r="RD703" s="1"/>
      <c r="RE703" s="1"/>
      <c r="RF703" s="1"/>
      <c r="RG703" s="1"/>
      <c r="RH703" s="1"/>
      <c r="RI703" s="1"/>
      <c r="RJ703" s="1"/>
      <c r="RK703" s="1"/>
      <c r="RL703" s="1"/>
      <c r="RM703" s="1"/>
      <c r="RN703" s="1"/>
      <c r="RO703" s="1"/>
      <c r="RP703" s="1"/>
      <c r="RQ703" s="1"/>
      <c r="RR703" s="1"/>
      <c r="RS703" s="1"/>
      <c r="RT703" s="1"/>
      <c r="RU703" s="1"/>
      <c r="RV703" s="1"/>
      <c r="RW703" s="1"/>
      <c r="RX703" s="1"/>
      <c r="RY703" s="1"/>
      <c r="RZ703" s="1"/>
      <c r="SA703" s="1"/>
      <c r="SB703" s="1"/>
      <c r="SC703" s="1"/>
      <c r="SD703" s="1"/>
      <c r="SE703" s="1"/>
      <c r="SF703" s="1"/>
      <c r="SG703" s="1"/>
      <c r="SH703" s="1"/>
      <c r="SI703" s="1"/>
      <c r="SJ703" s="1"/>
      <c r="SK703" s="1"/>
      <c r="SL703" s="1"/>
      <c r="SM703" s="1"/>
      <c r="SN703" s="1"/>
      <c r="SO703" s="1"/>
      <c r="SP703" s="1"/>
      <c r="SQ703" s="1"/>
      <c r="SR703" s="1"/>
      <c r="SS703" s="1"/>
      <c r="ST703" s="1"/>
      <c r="SU703" s="1"/>
      <c r="SV703" s="1"/>
      <c r="SW703" s="1"/>
      <c r="SX703" s="1"/>
      <c r="SY703" s="1"/>
      <c r="SZ703" s="1"/>
      <c r="TA703" s="1"/>
      <c r="TB703" s="1"/>
      <c r="TC703" s="1"/>
      <c r="TD703" s="1"/>
      <c r="TE703" s="1"/>
      <c r="TF703" s="1"/>
      <c r="TG703" s="1"/>
      <c r="TH703" s="1"/>
      <c r="TI703" s="1"/>
      <c r="TJ703" s="1"/>
      <c r="TK703" s="1"/>
      <c r="TL703" s="1"/>
      <c r="TM703" s="1"/>
      <c r="TN703" s="1"/>
      <c r="TO703" s="1"/>
      <c r="TP703" s="1"/>
      <c r="TQ703" s="1"/>
      <c r="TR703" s="1"/>
      <c r="TS703" s="1"/>
      <c r="TT703" s="1"/>
      <c r="TU703" s="1"/>
      <c r="TV703" s="1"/>
      <c r="TW703" s="1"/>
      <c r="TX703" s="1"/>
      <c r="TY703" s="1"/>
      <c r="TZ703" s="1"/>
      <c r="UA703" s="1"/>
      <c r="UB703" s="1"/>
      <c r="UC703" s="1"/>
      <c r="UD703" s="1"/>
      <c r="UE703" s="1"/>
      <c r="UF703" s="1"/>
      <c r="UG703" s="1"/>
      <c r="UH703" s="1"/>
      <c r="UI703" s="1"/>
      <c r="UJ703" s="1"/>
      <c r="UK703" s="1"/>
      <c r="UL703" s="1"/>
      <c r="UM703" s="1"/>
      <c r="UN703" s="1"/>
      <c r="UO703" s="1"/>
      <c r="UP703" s="1"/>
      <c r="UQ703" s="1"/>
      <c r="UR703" s="1"/>
      <c r="US703" s="1"/>
      <c r="UT703" s="1"/>
      <c r="UU703" s="1"/>
      <c r="UV703" s="1"/>
      <c r="UW703" s="1"/>
      <c r="UX703" s="1"/>
      <c r="UY703" s="1"/>
      <c r="UZ703" s="1"/>
      <c r="VA703" s="1"/>
      <c r="VB703" s="1"/>
      <c r="VC703" s="1"/>
      <c r="VD703" s="1"/>
      <c r="VE703" s="1"/>
      <c r="VF703" s="1"/>
      <c r="VG703" s="1"/>
      <c r="VH703" s="1"/>
      <c r="VI703" s="1"/>
      <c r="VJ703" s="1"/>
      <c r="VK703" s="1"/>
      <c r="VL703" s="1"/>
      <c r="VM703" s="1"/>
      <c r="VN703" s="1"/>
      <c r="VO703" s="1"/>
      <c r="VP703" s="1"/>
      <c r="VQ703" s="1"/>
      <c r="VR703" s="1"/>
      <c r="VS703" s="1"/>
      <c r="VT703" s="1"/>
      <c r="VU703" s="1"/>
      <c r="VV703" s="1"/>
      <c r="VW703" s="1"/>
      <c r="VX703" s="1"/>
      <c r="VY703" s="1"/>
      <c r="VZ703" s="1"/>
      <c r="WA703" s="1"/>
      <c r="WB703" s="1"/>
      <c r="WC703" s="1"/>
      <c r="WD703" s="1"/>
      <c r="WE703" s="1"/>
      <c r="WF703" s="1"/>
      <c r="WG703" s="1"/>
      <c r="WH703" s="1"/>
      <c r="WI703" s="1"/>
      <c r="WJ703" s="1"/>
      <c r="WK703" s="1"/>
      <c r="WL703" s="1"/>
      <c r="WM703" s="1"/>
      <c r="WN703" s="1"/>
      <c r="WO703" s="1"/>
    </row>
    <row r="704" spans="3:613" s="13" customFormat="1" x14ac:dyDescent="0.3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OB704" s="1"/>
      <c r="OC704" s="1"/>
      <c r="OD704" s="1"/>
      <c r="OE704" s="1"/>
      <c r="OF704" s="1"/>
      <c r="OG704" s="1"/>
      <c r="OH704" s="1"/>
      <c r="OI704" s="1"/>
      <c r="OJ704" s="1"/>
      <c r="OK704" s="1"/>
      <c r="OL704" s="1"/>
      <c r="OM704" s="1"/>
      <c r="ON704" s="1"/>
      <c r="OO704" s="1"/>
      <c r="OP704" s="1"/>
      <c r="OQ704" s="1"/>
      <c r="OR704" s="1"/>
      <c r="OS704" s="1"/>
      <c r="OT704" s="1"/>
      <c r="OU704" s="1"/>
      <c r="OV704" s="1"/>
      <c r="OW704" s="1"/>
      <c r="OX704" s="1"/>
      <c r="OY704" s="1"/>
      <c r="OZ704" s="1"/>
      <c r="PA704" s="1"/>
      <c r="PB704" s="1"/>
      <c r="PC704" s="1"/>
      <c r="PD704" s="1"/>
      <c r="PE704" s="1"/>
      <c r="PF704" s="1"/>
      <c r="PG704" s="1"/>
      <c r="PH704" s="1"/>
      <c r="PI704" s="1"/>
      <c r="PJ704" s="1"/>
      <c r="PK704" s="1"/>
      <c r="PL704" s="1"/>
      <c r="PM704" s="1"/>
      <c r="PN704" s="1"/>
      <c r="PO704" s="1"/>
      <c r="PP704" s="1"/>
      <c r="PQ704" s="1"/>
      <c r="PR704" s="1"/>
      <c r="PS704" s="1"/>
      <c r="PT704" s="1"/>
      <c r="PU704" s="1"/>
      <c r="PV704" s="1"/>
      <c r="PW704" s="1"/>
      <c r="PX704" s="1"/>
      <c r="PY704" s="1"/>
      <c r="PZ704" s="1"/>
      <c r="QA704" s="1"/>
      <c r="QB704" s="1"/>
      <c r="QC704" s="1"/>
      <c r="QD704" s="1"/>
      <c r="QE704" s="1"/>
      <c r="QF704" s="1"/>
      <c r="QG704" s="1"/>
      <c r="QH704" s="1"/>
      <c r="QI704" s="1"/>
      <c r="QJ704" s="1"/>
      <c r="QK704" s="1"/>
      <c r="QL704" s="1"/>
      <c r="QM704" s="1"/>
      <c r="QN704" s="1"/>
      <c r="QO704" s="1"/>
      <c r="QP704" s="1"/>
      <c r="QQ704" s="1"/>
      <c r="QR704" s="1"/>
      <c r="QS704" s="1"/>
      <c r="QT704" s="1"/>
      <c r="QU704" s="1"/>
      <c r="QV704" s="1"/>
      <c r="QW704" s="1"/>
      <c r="QX704" s="1"/>
      <c r="QY704" s="1"/>
      <c r="QZ704" s="1"/>
      <c r="RA704" s="1"/>
      <c r="RB704" s="1"/>
      <c r="RC704" s="1"/>
      <c r="RD704" s="1"/>
      <c r="RE704" s="1"/>
      <c r="RF704" s="1"/>
      <c r="RG704" s="1"/>
      <c r="RH704" s="1"/>
      <c r="RI704" s="1"/>
      <c r="RJ704" s="1"/>
      <c r="RK704" s="1"/>
      <c r="RL704" s="1"/>
      <c r="RM704" s="1"/>
      <c r="RN704" s="1"/>
      <c r="RO704" s="1"/>
      <c r="RP704" s="1"/>
      <c r="RQ704" s="1"/>
      <c r="RR704" s="1"/>
      <c r="RS704" s="1"/>
      <c r="RT704" s="1"/>
      <c r="RU704" s="1"/>
      <c r="RV704" s="1"/>
      <c r="RW704" s="1"/>
      <c r="RX704" s="1"/>
      <c r="RY704" s="1"/>
      <c r="RZ704" s="1"/>
      <c r="SA704" s="1"/>
      <c r="SB704" s="1"/>
      <c r="SC704" s="1"/>
      <c r="SD704" s="1"/>
      <c r="SE704" s="1"/>
      <c r="SF704" s="1"/>
      <c r="SG704" s="1"/>
      <c r="SH704" s="1"/>
      <c r="SI704" s="1"/>
      <c r="SJ704" s="1"/>
      <c r="SK704" s="1"/>
      <c r="SL704" s="1"/>
      <c r="SM704" s="1"/>
      <c r="SN704" s="1"/>
      <c r="SO704" s="1"/>
      <c r="SP704" s="1"/>
      <c r="SQ704" s="1"/>
      <c r="SR704" s="1"/>
      <c r="SS704" s="1"/>
      <c r="ST704" s="1"/>
      <c r="SU704" s="1"/>
      <c r="SV704" s="1"/>
      <c r="SW704" s="1"/>
      <c r="SX704" s="1"/>
      <c r="SY704" s="1"/>
      <c r="SZ704" s="1"/>
      <c r="TA704" s="1"/>
      <c r="TB704" s="1"/>
      <c r="TC704" s="1"/>
      <c r="TD704" s="1"/>
      <c r="TE704" s="1"/>
      <c r="TF704" s="1"/>
      <c r="TG704" s="1"/>
      <c r="TH704" s="1"/>
      <c r="TI704" s="1"/>
      <c r="TJ704" s="1"/>
      <c r="TK704" s="1"/>
      <c r="TL704" s="1"/>
      <c r="TM704" s="1"/>
      <c r="TN704" s="1"/>
      <c r="TO704" s="1"/>
      <c r="TP704" s="1"/>
      <c r="TQ704" s="1"/>
      <c r="TR704" s="1"/>
      <c r="TS704" s="1"/>
      <c r="TT704" s="1"/>
      <c r="TU704" s="1"/>
      <c r="TV704" s="1"/>
      <c r="TW704" s="1"/>
      <c r="TX704" s="1"/>
      <c r="TY704" s="1"/>
      <c r="TZ704" s="1"/>
      <c r="UA704" s="1"/>
      <c r="UB704" s="1"/>
      <c r="UC704" s="1"/>
      <c r="UD704" s="1"/>
      <c r="UE704" s="1"/>
      <c r="UF704" s="1"/>
      <c r="UG704" s="1"/>
      <c r="UH704" s="1"/>
      <c r="UI704" s="1"/>
      <c r="UJ704" s="1"/>
      <c r="UK704" s="1"/>
      <c r="UL704" s="1"/>
      <c r="UM704" s="1"/>
      <c r="UN704" s="1"/>
      <c r="UO704" s="1"/>
      <c r="UP704" s="1"/>
      <c r="UQ704" s="1"/>
      <c r="UR704" s="1"/>
      <c r="US704" s="1"/>
      <c r="UT704" s="1"/>
      <c r="UU704" s="1"/>
      <c r="UV704" s="1"/>
      <c r="UW704" s="1"/>
      <c r="UX704" s="1"/>
      <c r="UY704" s="1"/>
      <c r="UZ704" s="1"/>
      <c r="VA704" s="1"/>
      <c r="VB704" s="1"/>
      <c r="VC704" s="1"/>
      <c r="VD704" s="1"/>
      <c r="VE704" s="1"/>
      <c r="VF704" s="1"/>
      <c r="VG704" s="1"/>
      <c r="VH704" s="1"/>
      <c r="VI704" s="1"/>
      <c r="VJ704" s="1"/>
      <c r="VK704" s="1"/>
      <c r="VL704" s="1"/>
      <c r="VM704" s="1"/>
      <c r="VN704" s="1"/>
      <c r="VO704" s="1"/>
      <c r="VP704" s="1"/>
      <c r="VQ704" s="1"/>
      <c r="VR704" s="1"/>
      <c r="VS704" s="1"/>
      <c r="VT704" s="1"/>
      <c r="VU704" s="1"/>
      <c r="VV704" s="1"/>
      <c r="VW704" s="1"/>
      <c r="VX704" s="1"/>
      <c r="VY704" s="1"/>
      <c r="VZ704" s="1"/>
      <c r="WA704" s="1"/>
      <c r="WB704" s="1"/>
      <c r="WC704" s="1"/>
      <c r="WD704" s="1"/>
      <c r="WE704" s="1"/>
      <c r="WF704" s="1"/>
      <c r="WG704" s="1"/>
      <c r="WH704" s="1"/>
      <c r="WI704" s="1"/>
      <c r="WJ704" s="1"/>
      <c r="WK704" s="1"/>
      <c r="WL704" s="1"/>
      <c r="WM704" s="1"/>
      <c r="WN704" s="1"/>
      <c r="WO704" s="1"/>
    </row>
    <row r="705" spans="3:613" s="13" customFormat="1" x14ac:dyDescent="0.3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1"/>
      <c r="OL705" s="1"/>
      <c r="OM705" s="1"/>
      <c r="ON705" s="1"/>
      <c r="OO705" s="1"/>
      <c r="OP705" s="1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1"/>
      <c r="PK705" s="1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1"/>
      <c r="QR705" s="1"/>
      <c r="QS705" s="1"/>
      <c r="QT705" s="1"/>
      <c r="QU705" s="1"/>
      <c r="QV705" s="1"/>
      <c r="QW705" s="1"/>
      <c r="QX705" s="1"/>
      <c r="QY705" s="1"/>
      <c r="QZ705" s="1"/>
      <c r="RA705" s="1"/>
      <c r="RB705" s="1"/>
      <c r="RC705" s="1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1"/>
      <c r="RZ705" s="1"/>
      <c r="SA705" s="1"/>
      <c r="SB705" s="1"/>
      <c r="SC705" s="1"/>
      <c r="SD705" s="1"/>
      <c r="SE705" s="1"/>
      <c r="SF705" s="1"/>
      <c r="SG705" s="1"/>
      <c r="SH705" s="1"/>
      <c r="SI705" s="1"/>
      <c r="SJ705" s="1"/>
      <c r="SK705" s="1"/>
      <c r="SL705" s="1"/>
      <c r="SM705" s="1"/>
      <c r="SN705" s="1"/>
      <c r="SO705" s="1"/>
      <c r="SP705" s="1"/>
      <c r="SQ705" s="1"/>
      <c r="SR705" s="1"/>
      <c r="SS705" s="1"/>
      <c r="ST705" s="1"/>
      <c r="SU705" s="1"/>
      <c r="SV705" s="1"/>
      <c r="SW705" s="1"/>
      <c r="SX705" s="1"/>
      <c r="SY705" s="1"/>
      <c r="SZ705" s="1"/>
      <c r="TA705" s="1"/>
      <c r="TB705" s="1"/>
      <c r="TC705" s="1"/>
      <c r="TD705" s="1"/>
      <c r="TE705" s="1"/>
      <c r="TF705" s="1"/>
      <c r="TG705" s="1"/>
      <c r="TH705" s="1"/>
      <c r="TI705" s="1"/>
      <c r="TJ705" s="1"/>
      <c r="TK705" s="1"/>
      <c r="TL705" s="1"/>
      <c r="TM705" s="1"/>
      <c r="TN705" s="1"/>
      <c r="TO705" s="1"/>
      <c r="TP705" s="1"/>
      <c r="TQ705" s="1"/>
      <c r="TR705" s="1"/>
      <c r="TS705" s="1"/>
      <c r="TT705" s="1"/>
      <c r="TU705" s="1"/>
      <c r="TV705" s="1"/>
      <c r="TW705" s="1"/>
      <c r="TX705" s="1"/>
      <c r="TY705" s="1"/>
      <c r="TZ705" s="1"/>
      <c r="UA705" s="1"/>
      <c r="UB705" s="1"/>
      <c r="UC705" s="1"/>
      <c r="UD705" s="1"/>
      <c r="UE705" s="1"/>
      <c r="UF705" s="1"/>
      <c r="UG705" s="1"/>
      <c r="UH705" s="1"/>
      <c r="UI705" s="1"/>
      <c r="UJ705" s="1"/>
      <c r="UK705" s="1"/>
      <c r="UL705" s="1"/>
      <c r="UM705" s="1"/>
      <c r="UN705" s="1"/>
      <c r="UO705" s="1"/>
      <c r="UP705" s="1"/>
      <c r="UQ705" s="1"/>
      <c r="UR705" s="1"/>
      <c r="US705" s="1"/>
      <c r="UT705" s="1"/>
      <c r="UU705" s="1"/>
      <c r="UV705" s="1"/>
      <c r="UW705" s="1"/>
      <c r="UX705" s="1"/>
      <c r="UY705" s="1"/>
      <c r="UZ705" s="1"/>
      <c r="VA705" s="1"/>
      <c r="VB705" s="1"/>
      <c r="VC705" s="1"/>
      <c r="VD705" s="1"/>
      <c r="VE705" s="1"/>
      <c r="VF705" s="1"/>
      <c r="VG705" s="1"/>
      <c r="VH705" s="1"/>
      <c r="VI705" s="1"/>
      <c r="VJ705" s="1"/>
      <c r="VK705" s="1"/>
      <c r="VL705" s="1"/>
      <c r="VM705" s="1"/>
      <c r="VN705" s="1"/>
      <c r="VO705" s="1"/>
      <c r="VP705" s="1"/>
      <c r="VQ705" s="1"/>
      <c r="VR705" s="1"/>
      <c r="VS705" s="1"/>
      <c r="VT705" s="1"/>
      <c r="VU705" s="1"/>
      <c r="VV705" s="1"/>
      <c r="VW705" s="1"/>
      <c r="VX705" s="1"/>
      <c r="VY705" s="1"/>
      <c r="VZ705" s="1"/>
      <c r="WA705" s="1"/>
      <c r="WB705" s="1"/>
      <c r="WC705" s="1"/>
      <c r="WD705" s="1"/>
      <c r="WE705" s="1"/>
      <c r="WF705" s="1"/>
      <c r="WG705" s="1"/>
      <c r="WH705" s="1"/>
      <c r="WI705" s="1"/>
      <c r="WJ705" s="1"/>
      <c r="WK705" s="1"/>
      <c r="WL705" s="1"/>
      <c r="WM705" s="1"/>
      <c r="WN705" s="1"/>
      <c r="WO705" s="1"/>
    </row>
    <row r="706" spans="3:613" s="13" customFormat="1" x14ac:dyDescent="0.3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1"/>
      <c r="OL706" s="1"/>
      <c r="OM706" s="1"/>
      <c r="ON706" s="1"/>
      <c r="OO706" s="1"/>
      <c r="OP706" s="1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1"/>
      <c r="PK706" s="1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1"/>
      <c r="QR706" s="1"/>
      <c r="QS706" s="1"/>
      <c r="QT706" s="1"/>
      <c r="QU706" s="1"/>
      <c r="QV706" s="1"/>
      <c r="QW706" s="1"/>
      <c r="QX706" s="1"/>
      <c r="QY706" s="1"/>
      <c r="QZ706" s="1"/>
      <c r="RA706" s="1"/>
      <c r="RB706" s="1"/>
      <c r="RC706" s="1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1"/>
      <c r="RZ706" s="1"/>
      <c r="SA706" s="1"/>
      <c r="SB706" s="1"/>
      <c r="SC706" s="1"/>
      <c r="SD706" s="1"/>
      <c r="SE706" s="1"/>
      <c r="SF706" s="1"/>
      <c r="SG706" s="1"/>
      <c r="SH706" s="1"/>
      <c r="SI706" s="1"/>
      <c r="SJ706" s="1"/>
      <c r="SK706" s="1"/>
      <c r="SL706" s="1"/>
      <c r="SM706" s="1"/>
      <c r="SN706" s="1"/>
      <c r="SO706" s="1"/>
      <c r="SP706" s="1"/>
      <c r="SQ706" s="1"/>
      <c r="SR706" s="1"/>
      <c r="SS706" s="1"/>
      <c r="ST706" s="1"/>
      <c r="SU706" s="1"/>
      <c r="SV706" s="1"/>
      <c r="SW706" s="1"/>
      <c r="SX706" s="1"/>
      <c r="SY706" s="1"/>
      <c r="SZ706" s="1"/>
      <c r="TA706" s="1"/>
      <c r="TB706" s="1"/>
      <c r="TC706" s="1"/>
      <c r="TD706" s="1"/>
      <c r="TE706" s="1"/>
      <c r="TF706" s="1"/>
      <c r="TG706" s="1"/>
      <c r="TH706" s="1"/>
      <c r="TI706" s="1"/>
      <c r="TJ706" s="1"/>
      <c r="TK706" s="1"/>
      <c r="TL706" s="1"/>
      <c r="TM706" s="1"/>
      <c r="TN706" s="1"/>
      <c r="TO706" s="1"/>
      <c r="TP706" s="1"/>
      <c r="TQ706" s="1"/>
      <c r="TR706" s="1"/>
      <c r="TS706" s="1"/>
      <c r="TT706" s="1"/>
      <c r="TU706" s="1"/>
      <c r="TV706" s="1"/>
      <c r="TW706" s="1"/>
      <c r="TX706" s="1"/>
      <c r="TY706" s="1"/>
      <c r="TZ706" s="1"/>
      <c r="UA706" s="1"/>
      <c r="UB706" s="1"/>
      <c r="UC706" s="1"/>
      <c r="UD706" s="1"/>
      <c r="UE706" s="1"/>
      <c r="UF706" s="1"/>
      <c r="UG706" s="1"/>
      <c r="UH706" s="1"/>
      <c r="UI706" s="1"/>
      <c r="UJ706" s="1"/>
      <c r="UK706" s="1"/>
      <c r="UL706" s="1"/>
      <c r="UM706" s="1"/>
      <c r="UN706" s="1"/>
      <c r="UO706" s="1"/>
      <c r="UP706" s="1"/>
      <c r="UQ706" s="1"/>
      <c r="UR706" s="1"/>
      <c r="US706" s="1"/>
      <c r="UT706" s="1"/>
      <c r="UU706" s="1"/>
      <c r="UV706" s="1"/>
      <c r="UW706" s="1"/>
      <c r="UX706" s="1"/>
      <c r="UY706" s="1"/>
      <c r="UZ706" s="1"/>
      <c r="VA706" s="1"/>
      <c r="VB706" s="1"/>
      <c r="VC706" s="1"/>
      <c r="VD706" s="1"/>
      <c r="VE706" s="1"/>
      <c r="VF706" s="1"/>
      <c r="VG706" s="1"/>
      <c r="VH706" s="1"/>
      <c r="VI706" s="1"/>
      <c r="VJ706" s="1"/>
      <c r="VK706" s="1"/>
      <c r="VL706" s="1"/>
      <c r="VM706" s="1"/>
      <c r="VN706" s="1"/>
      <c r="VO706" s="1"/>
      <c r="VP706" s="1"/>
      <c r="VQ706" s="1"/>
      <c r="VR706" s="1"/>
      <c r="VS706" s="1"/>
      <c r="VT706" s="1"/>
      <c r="VU706" s="1"/>
      <c r="VV706" s="1"/>
      <c r="VW706" s="1"/>
      <c r="VX706" s="1"/>
      <c r="VY706" s="1"/>
      <c r="VZ706" s="1"/>
      <c r="WA706" s="1"/>
      <c r="WB706" s="1"/>
      <c r="WC706" s="1"/>
      <c r="WD706" s="1"/>
      <c r="WE706" s="1"/>
      <c r="WF706" s="1"/>
      <c r="WG706" s="1"/>
      <c r="WH706" s="1"/>
      <c r="WI706" s="1"/>
      <c r="WJ706" s="1"/>
      <c r="WK706" s="1"/>
      <c r="WL706" s="1"/>
      <c r="WM706" s="1"/>
      <c r="WN706" s="1"/>
      <c r="WO706" s="1"/>
    </row>
    <row r="707" spans="3:613" s="13" customFormat="1" x14ac:dyDescent="0.3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/>
      <c r="OD707" s="1"/>
      <c r="OE707" s="1"/>
      <c r="OF707" s="1"/>
      <c r="OG707" s="1"/>
      <c r="OH707" s="1"/>
      <c r="OI707" s="1"/>
      <c r="OJ707" s="1"/>
      <c r="OK707" s="1"/>
      <c r="OL707" s="1"/>
      <c r="OM707" s="1"/>
      <c r="ON707" s="1"/>
      <c r="OO707" s="1"/>
      <c r="OP707" s="1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1"/>
      <c r="PK707" s="1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1"/>
      <c r="QR707" s="1"/>
      <c r="QS707" s="1"/>
      <c r="QT707" s="1"/>
      <c r="QU707" s="1"/>
      <c r="QV707" s="1"/>
      <c r="QW707" s="1"/>
      <c r="QX707" s="1"/>
      <c r="QY707" s="1"/>
      <c r="QZ707" s="1"/>
      <c r="RA707" s="1"/>
      <c r="RB707" s="1"/>
      <c r="RC707" s="1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1"/>
      <c r="RZ707" s="1"/>
      <c r="SA707" s="1"/>
      <c r="SB707" s="1"/>
      <c r="SC707" s="1"/>
      <c r="SD707" s="1"/>
      <c r="SE707" s="1"/>
      <c r="SF707" s="1"/>
      <c r="SG707" s="1"/>
      <c r="SH707" s="1"/>
      <c r="SI707" s="1"/>
      <c r="SJ707" s="1"/>
      <c r="SK707" s="1"/>
      <c r="SL707" s="1"/>
      <c r="SM707" s="1"/>
      <c r="SN707" s="1"/>
      <c r="SO707" s="1"/>
      <c r="SP707" s="1"/>
      <c r="SQ707" s="1"/>
      <c r="SR707" s="1"/>
      <c r="SS707" s="1"/>
      <c r="ST707" s="1"/>
      <c r="SU707" s="1"/>
      <c r="SV707" s="1"/>
      <c r="SW707" s="1"/>
      <c r="SX707" s="1"/>
      <c r="SY707" s="1"/>
      <c r="SZ707" s="1"/>
      <c r="TA707" s="1"/>
      <c r="TB707" s="1"/>
      <c r="TC707" s="1"/>
      <c r="TD707" s="1"/>
      <c r="TE707" s="1"/>
      <c r="TF707" s="1"/>
      <c r="TG707" s="1"/>
      <c r="TH707" s="1"/>
      <c r="TI707" s="1"/>
      <c r="TJ707" s="1"/>
      <c r="TK707" s="1"/>
      <c r="TL707" s="1"/>
      <c r="TM707" s="1"/>
      <c r="TN707" s="1"/>
      <c r="TO707" s="1"/>
      <c r="TP707" s="1"/>
      <c r="TQ707" s="1"/>
      <c r="TR707" s="1"/>
      <c r="TS707" s="1"/>
      <c r="TT707" s="1"/>
      <c r="TU707" s="1"/>
      <c r="TV707" s="1"/>
      <c r="TW707" s="1"/>
      <c r="TX707" s="1"/>
      <c r="TY707" s="1"/>
      <c r="TZ707" s="1"/>
      <c r="UA707" s="1"/>
      <c r="UB707" s="1"/>
      <c r="UC707" s="1"/>
      <c r="UD707" s="1"/>
      <c r="UE707" s="1"/>
      <c r="UF707" s="1"/>
      <c r="UG707" s="1"/>
      <c r="UH707" s="1"/>
      <c r="UI707" s="1"/>
      <c r="UJ707" s="1"/>
      <c r="UK707" s="1"/>
      <c r="UL707" s="1"/>
      <c r="UM707" s="1"/>
      <c r="UN707" s="1"/>
      <c r="UO707" s="1"/>
      <c r="UP707" s="1"/>
      <c r="UQ707" s="1"/>
      <c r="UR707" s="1"/>
      <c r="US707" s="1"/>
      <c r="UT707" s="1"/>
      <c r="UU707" s="1"/>
      <c r="UV707" s="1"/>
      <c r="UW707" s="1"/>
      <c r="UX707" s="1"/>
      <c r="UY707" s="1"/>
      <c r="UZ707" s="1"/>
      <c r="VA707" s="1"/>
      <c r="VB707" s="1"/>
      <c r="VC707" s="1"/>
      <c r="VD707" s="1"/>
      <c r="VE707" s="1"/>
      <c r="VF707" s="1"/>
      <c r="VG707" s="1"/>
      <c r="VH707" s="1"/>
      <c r="VI707" s="1"/>
      <c r="VJ707" s="1"/>
      <c r="VK707" s="1"/>
      <c r="VL707" s="1"/>
      <c r="VM707" s="1"/>
      <c r="VN707" s="1"/>
      <c r="VO707" s="1"/>
      <c r="VP707" s="1"/>
      <c r="VQ707" s="1"/>
      <c r="VR707" s="1"/>
      <c r="VS707" s="1"/>
      <c r="VT707" s="1"/>
      <c r="VU707" s="1"/>
      <c r="VV707" s="1"/>
      <c r="VW707" s="1"/>
      <c r="VX707" s="1"/>
      <c r="VY707" s="1"/>
      <c r="VZ707" s="1"/>
      <c r="WA707" s="1"/>
      <c r="WB707" s="1"/>
      <c r="WC707" s="1"/>
      <c r="WD707" s="1"/>
      <c r="WE707" s="1"/>
      <c r="WF707" s="1"/>
      <c r="WG707" s="1"/>
      <c r="WH707" s="1"/>
      <c r="WI707" s="1"/>
      <c r="WJ707" s="1"/>
      <c r="WK707" s="1"/>
      <c r="WL707" s="1"/>
      <c r="WM707" s="1"/>
      <c r="WN707" s="1"/>
      <c r="WO707" s="1"/>
    </row>
    <row r="708" spans="3:613" s="13" customFormat="1" x14ac:dyDescent="0.3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OB708" s="1"/>
      <c r="OC708" s="1"/>
      <c r="OD708" s="1"/>
      <c r="OE708" s="1"/>
      <c r="OF708" s="1"/>
      <c r="OG708" s="1"/>
      <c r="OH708" s="1"/>
      <c r="OI708" s="1"/>
      <c r="OJ708" s="1"/>
      <c r="OK708" s="1"/>
      <c r="OL708" s="1"/>
      <c r="OM708" s="1"/>
      <c r="ON708" s="1"/>
      <c r="OO708" s="1"/>
      <c r="OP708" s="1"/>
      <c r="OQ708" s="1"/>
      <c r="OR708" s="1"/>
      <c r="OS708" s="1"/>
      <c r="OT708" s="1"/>
      <c r="OU708" s="1"/>
      <c r="OV708" s="1"/>
      <c r="OW708" s="1"/>
      <c r="OX708" s="1"/>
      <c r="OY708" s="1"/>
      <c r="OZ708" s="1"/>
      <c r="PA708" s="1"/>
      <c r="PB708" s="1"/>
      <c r="PC708" s="1"/>
      <c r="PD708" s="1"/>
      <c r="PE708" s="1"/>
      <c r="PF708" s="1"/>
      <c r="PG708" s="1"/>
      <c r="PH708" s="1"/>
      <c r="PI708" s="1"/>
      <c r="PJ708" s="1"/>
      <c r="PK708" s="1"/>
      <c r="PL708" s="1"/>
      <c r="PM708" s="1"/>
      <c r="PN708" s="1"/>
      <c r="PO708" s="1"/>
      <c r="PP708" s="1"/>
      <c r="PQ708" s="1"/>
      <c r="PR708" s="1"/>
      <c r="PS708" s="1"/>
      <c r="PT708" s="1"/>
      <c r="PU708" s="1"/>
      <c r="PV708" s="1"/>
      <c r="PW708" s="1"/>
      <c r="PX708" s="1"/>
      <c r="PY708" s="1"/>
      <c r="PZ708" s="1"/>
      <c r="QA708" s="1"/>
      <c r="QB708" s="1"/>
      <c r="QC708" s="1"/>
      <c r="QD708" s="1"/>
      <c r="QE708" s="1"/>
      <c r="QF708" s="1"/>
      <c r="QG708" s="1"/>
      <c r="QH708" s="1"/>
      <c r="QI708" s="1"/>
      <c r="QJ708" s="1"/>
      <c r="QK708" s="1"/>
      <c r="QL708" s="1"/>
      <c r="QM708" s="1"/>
      <c r="QN708" s="1"/>
      <c r="QO708" s="1"/>
      <c r="QP708" s="1"/>
      <c r="QQ708" s="1"/>
      <c r="QR708" s="1"/>
      <c r="QS708" s="1"/>
      <c r="QT708" s="1"/>
      <c r="QU708" s="1"/>
      <c r="QV708" s="1"/>
      <c r="QW708" s="1"/>
      <c r="QX708" s="1"/>
      <c r="QY708" s="1"/>
      <c r="QZ708" s="1"/>
      <c r="RA708" s="1"/>
      <c r="RB708" s="1"/>
      <c r="RC708" s="1"/>
      <c r="RD708" s="1"/>
      <c r="RE708" s="1"/>
      <c r="RF708" s="1"/>
      <c r="RG708" s="1"/>
      <c r="RH708" s="1"/>
      <c r="RI708" s="1"/>
      <c r="RJ708" s="1"/>
      <c r="RK708" s="1"/>
      <c r="RL708" s="1"/>
      <c r="RM708" s="1"/>
      <c r="RN708" s="1"/>
      <c r="RO708" s="1"/>
      <c r="RP708" s="1"/>
      <c r="RQ708" s="1"/>
      <c r="RR708" s="1"/>
      <c r="RS708" s="1"/>
      <c r="RT708" s="1"/>
      <c r="RU708" s="1"/>
      <c r="RV708" s="1"/>
      <c r="RW708" s="1"/>
      <c r="RX708" s="1"/>
      <c r="RY708" s="1"/>
      <c r="RZ708" s="1"/>
      <c r="SA708" s="1"/>
      <c r="SB708" s="1"/>
      <c r="SC708" s="1"/>
      <c r="SD708" s="1"/>
      <c r="SE708" s="1"/>
      <c r="SF708" s="1"/>
      <c r="SG708" s="1"/>
      <c r="SH708" s="1"/>
      <c r="SI708" s="1"/>
      <c r="SJ708" s="1"/>
      <c r="SK708" s="1"/>
      <c r="SL708" s="1"/>
      <c r="SM708" s="1"/>
      <c r="SN708" s="1"/>
      <c r="SO708" s="1"/>
      <c r="SP708" s="1"/>
      <c r="SQ708" s="1"/>
      <c r="SR708" s="1"/>
      <c r="SS708" s="1"/>
      <c r="ST708" s="1"/>
      <c r="SU708" s="1"/>
      <c r="SV708" s="1"/>
      <c r="SW708" s="1"/>
      <c r="SX708" s="1"/>
      <c r="SY708" s="1"/>
      <c r="SZ708" s="1"/>
      <c r="TA708" s="1"/>
      <c r="TB708" s="1"/>
      <c r="TC708" s="1"/>
      <c r="TD708" s="1"/>
      <c r="TE708" s="1"/>
      <c r="TF708" s="1"/>
      <c r="TG708" s="1"/>
      <c r="TH708" s="1"/>
      <c r="TI708" s="1"/>
      <c r="TJ708" s="1"/>
      <c r="TK708" s="1"/>
      <c r="TL708" s="1"/>
      <c r="TM708" s="1"/>
      <c r="TN708" s="1"/>
      <c r="TO708" s="1"/>
      <c r="TP708" s="1"/>
      <c r="TQ708" s="1"/>
      <c r="TR708" s="1"/>
      <c r="TS708" s="1"/>
      <c r="TT708" s="1"/>
      <c r="TU708" s="1"/>
      <c r="TV708" s="1"/>
      <c r="TW708" s="1"/>
      <c r="TX708" s="1"/>
      <c r="TY708" s="1"/>
      <c r="TZ708" s="1"/>
      <c r="UA708" s="1"/>
      <c r="UB708" s="1"/>
      <c r="UC708" s="1"/>
      <c r="UD708" s="1"/>
      <c r="UE708" s="1"/>
      <c r="UF708" s="1"/>
      <c r="UG708" s="1"/>
      <c r="UH708" s="1"/>
      <c r="UI708" s="1"/>
      <c r="UJ708" s="1"/>
      <c r="UK708" s="1"/>
      <c r="UL708" s="1"/>
      <c r="UM708" s="1"/>
      <c r="UN708" s="1"/>
      <c r="UO708" s="1"/>
      <c r="UP708" s="1"/>
      <c r="UQ708" s="1"/>
      <c r="UR708" s="1"/>
      <c r="US708" s="1"/>
      <c r="UT708" s="1"/>
      <c r="UU708" s="1"/>
      <c r="UV708" s="1"/>
      <c r="UW708" s="1"/>
      <c r="UX708" s="1"/>
      <c r="UY708" s="1"/>
      <c r="UZ708" s="1"/>
      <c r="VA708" s="1"/>
      <c r="VB708" s="1"/>
      <c r="VC708" s="1"/>
      <c r="VD708" s="1"/>
      <c r="VE708" s="1"/>
      <c r="VF708" s="1"/>
      <c r="VG708" s="1"/>
      <c r="VH708" s="1"/>
      <c r="VI708" s="1"/>
      <c r="VJ708" s="1"/>
      <c r="VK708" s="1"/>
      <c r="VL708" s="1"/>
      <c r="VM708" s="1"/>
      <c r="VN708" s="1"/>
      <c r="VO708" s="1"/>
      <c r="VP708" s="1"/>
      <c r="VQ708" s="1"/>
      <c r="VR708" s="1"/>
      <c r="VS708" s="1"/>
      <c r="VT708" s="1"/>
      <c r="VU708" s="1"/>
      <c r="VV708" s="1"/>
      <c r="VW708" s="1"/>
      <c r="VX708" s="1"/>
      <c r="VY708" s="1"/>
      <c r="VZ708" s="1"/>
      <c r="WA708" s="1"/>
      <c r="WB708" s="1"/>
      <c r="WC708" s="1"/>
      <c r="WD708" s="1"/>
      <c r="WE708" s="1"/>
      <c r="WF708" s="1"/>
      <c r="WG708" s="1"/>
      <c r="WH708" s="1"/>
      <c r="WI708" s="1"/>
      <c r="WJ708" s="1"/>
      <c r="WK708" s="1"/>
      <c r="WL708" s="1"/>
      <c r="WM708" s="1"/>
      <c r="WN708" s="1"/>
      <c r="WO708" s="1"/>
    </row>
    <row r="709" spans="3:613" s="13" customFormat="1" x14ac:dyDescent="0.3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OB709" s="1"/>
      <c r="OC709" s="1"/>
      <c r="OD709" s="1"/>
      <c r="OE709" s="1"/>
      <c r="OF709" s="1"/>
      <c r="OG709" s="1"/>
      <c r="OH709" s="1"/>
      <c r="OI709" s="1"/>
      <c r="OJ709" s="1"/>
      <c r="OK709" s="1"/>
      <c r="OL709" s="1"/>
      <c r="OM709" s="1"/>
      <c r="ON709" s="1"/>
      <c r="OO709" s="1"/>
      <c r="OP709" s="1"/>
      <c r="OQ709" s="1"/>
      <c r="OR709" s="1"/>
      <c r="OS709" s="1"/>
      <c r="OT709" s="1"/>
      <c r="OU709" s="1"/>
      <c r="OV709" s="1"/>
      <c r="OW709" s="1"/>
      <c r="OX709" s="1"/>
      <c r="OY709" s="1"/>
      <c r="OZ709" s="1"/>
      <c r="PA709" s="1"/>
      <c r="PB709" s="1"/>
      <c r="PC709" s="1"/>
      <c r="PD709" s="1"/>
      <c r="PE709" s="1"/>
      <c r="PF709" s="1"/>
      <c r="PG709" s="1"/>
      <c r="PH709" s="1"/>
      <c r="PI709" s="1"/>
      <c r="PJ709" s="1"/>
      <c r="PK709" s="1"/>
      <c r="PL709" s="1"/>
      <c r="PM709" s="1"/>
      <c r="PN709" s="1"/>
      <c r="PO709" s="1"/>
      <c r="PP709" s="1"/>
      <c r="PQ709" s="1"/>
      <c r="PR709" s="1"/>
      <c r="PS709" s="1"/>
      <c r="PT709" s="1"/>
      <c r="PU709" s="1"/>
      <c r="PV709" s="1"/>
      <c r="PW709" s="1"/>
      <c r="PX709" s="1"/>
      <c r="PY709" s="1"/>
      <c r="PZ709" s="1"/>
      <c r="QA709" s="1"/>
      <c r="QB709" s="1"/>
      <c r="QC709" s="1"/>
      <c r="QD709" s="1"/>
      <c r="QE709" s="1"/>
      <c r="QF709" s="1"/>
      <c r="QG709" s="1"/>
      <c r="QH709" s="1"/>
      <c r="QI709" s="1"/>
      <c r="QJ709" s="1"/>
      <c r="QK709" s="1"/>
      <c r="QL709" s="1"/>
      <c r="QM709" s="1"/>
      <c r="QN709" s="1"/>
      <c r="QO709" s="1"/>
      <c r="QP709" s="1"/>
      <c r="QQ709" s="1"/>
      <c r="QR709" s="1"/>
      <c r="QS709" s="1"/>
      <c r="QT709" s="1"/>
      <c r="QU709" s="1"/>
      <c r="QV709" s="1"/>
      <c r="QW709" s="1"/>
      <c r="QX709" s="1"/>
      <c r="QY709" s="1"/>
      <c r="QZ709" s="1"/>
      <c r="RA709" s="1"/>
      <c r="RB709" s="1"/>
      <c r="RC709" s="1"/>
      <c r="RD709" s="1"/>
      <c r="RE709" s="1"/>
      <c r="RF709" s="1"/>
      <c r="RG709" s="1"/>
      <c r="RH709" s="1"/>
      <c r="RI709" s="1"/>
      <c r="RJ709" s="1"/>
      <c r="RK709" s="1"/>
      <c r="RL709" s="1"/>
      <c r="RM709" s="1"/>
      <c r="RN709" s="1"/>
      <c r="RO709" s="1"/>
      <c r="RP709" s="1"/>
      <c r="RQ709" s="1"/>
      <c r="RR709" s="1"/>
      <c r="RS709" s="1"/>
      <c r="RT709" s="1"/>
      <c r="RU709" s="1"/>
      <c r="RV709" s="1"/>
      <c r="RW709" s="1"/>
      <c r="RX709" s="1"/>
      <c r="RY709" s="1"/>
      <c r="RZ709" s="1"/>
      <c r="SA709" s="1"/>
      <c r="SB709" s="1"/>
      <c r="SC709" s="1"/>
      <c r="SD709" s="1"/>
      <c r="SE709" s="1"/>
      <c r="SF709" s="1"/>
      <c r="SG709" s="1"/>
      <c r="SH709" s="1"/>
      <c r="SI709" s="1"/>
      <c r="SJ709" s="1"/>
      <c r="SK709" s="1"/>
      <c r="SL709" s="1"/>
      <c r="SM709" s="1"/>
      <c r="SN709" s="1"/>
      <c r="SO709" s="1"/>
      <c r="SP709" s="1"/>
      <c r="SQ709" s="1"/>
      <c r="SR709" s="1"/>
      <c r="SS709" s="1"/>
      <c r="ST709" s="1"/>
      <c r="SU709" s="1"/>
      <c r="SV709" s="1"/>
      <c r="SW709" s="1"/>
      <c r="SX709" s="1"/>
      <c r="SY709" s="1"/>
      <c r="SZ709" s="1"/>
      <c r="TA709" s="1"/>
      <c r="TB709" s="1"/>
      <c r="TC709" s="1"/>
      <c r="TD709" s="1"/>
      <c r="TE709" s="1"/>
      <c r="TF709" s="1"/>
      <c r="TG709" s="1"/>
      <c r="TH709" s="1"/>
      <c r="TI709" s="1"/>
      <c r="TJ709" s="1"/>
      <c r="TK709" s="1"/>
      <c r="TL709" s="1"/>
      <c r="TM709" s="1"/>
      <c r="TN709" s="1"/>
      <c r="TO709" s="1"/>
      <c r="TP709" s="1"/>
      <c r="TQ709" s="1"/>
      <c r="TR709" s="1"/>
      <c r="TS709" s="1"/>
      <c r="TT709" s="1"/>
      <c r="TU709" s="1"/>
      <c r="TV709" s="1"/>
      <c r="TW709" s="1"/>
      <c r="TX709" s="1"/>
      <c r="TY709" s="1"/>
      <c r="TZ709" s="1"/>
      <c r="UA709" s="1"/>
      <c r="UB709" s="1"/>
      <c r="UC709" s="1"/>
      <c r="UD709" s="1"/>
      <c r="UE709" s="1"/>
      <c r="UF709" s="1"/>
      <c r="UG709" s="1"/>
      <c r="UH709" s="1"/>
      <c r="UI709" s="1"/>
      <c r="UJ709" s="1"/>
      <c r="UK709" s="1"/>
      <c r="UL709" s="1"/>
      <c r="UM709" s="1"/>
      <c r="UN709" s="1"/>
      <c r="UO709" s="1"/>
      <c r="UP709" s="1"/>
      <c r="UQ709" s="1"/>
      <c r="UR709" s="1"/>
      <c r="US709" s="1"/>
      <c r="UT709" s="1"/>
      <c r="UU709" s="1"/>
      <c r="UV709" s="1"/>
      <c r="UW709" s="1"/>
      <c r="UX709" s="1"/>
      <c r="UY709" s="1"/>
      <c r="UZ709" s="1"/>
      <c r="VA709" s="1"/>
      <c r="VB709" s="1"/>
      <c r="VC709" s="1"/>
      <c r="VD709" s="1"/>
      <c r="VE709" s="1"/>
      <c r="VF709" s="1"/>
      <c r="VG709" s="1"/>
      <c r="VH709" s="1"/>
      <c r="VI709" s="1"/>
      <c r="VJ709" s="1"/>
      <c r="VK709" s="1"/>
      <c r="VL709" s="1"/>
      <c r="VM709" s="1"/>
      <c r="VN709" s="1"/>
      <c r="VO709" s="1"/>
      <c r="VP709" s="1"/>
      <c r="VQ709" s="1"/>
      <c r="VR709" s="1"/>
      <c r="VS709" s="1"/>
      <c r="VT709" s="1"/>
      <c r="VU709" s="1"/>
      <c r="VV709" s="1"/>
      <c r="VW709" s="1"/>
      <c r="VX709" s="1"/>
      <c r="VY709" s="1"/>
      <c r="VZ709" s="1"/>
      <c r="WA709" s="1"/>
      <c r="WB709" s="1"/>
      <c r="WC709" s="1"/>
      <c r="WD709" s="1"/>
      <c r="WE709" s="1"/>
      <c r="WF709" s="1"/>
      <c r="WG709" s="1"/>
      <c r="WH709" s="1"/>
      <c r="WI709" s="1"/>
      <c r="WJ709" s="1"/>
      <c r="WK709" s="1"/>
      <c r="WL709" s="1"/>
      <c r="WM709" s="1"/>
      <c r="WN709" s="1"/>
      <c r="WO709" s="1"/>
    </row>
    <row r="710" spans="3:613" s="13" customFormat="1" x14ac:dyDescent="0.3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OB710" s="1"/>
      <c r="OC710" s="1"/>
      <c r="OD710" s="1"/>
      <c r="OE710" s="1"/>
      <c r="OF710" s="1"/>
      <c r="OG710" s="1"/>
      <c r="OH710" s="1"/>
      <c r="OI710" s="1"/>
      <c r="OJ710" s="1"/>
      <c r="OK710" s="1"/>
      <c r="OL710" s="1"/>
      <c r="OM710" s="1"/>
      <c r="ON710" s="1"/>
      <c r="OO710" s="1"/>
      <c r="OP710" s="1"/>
      <c r="OQ710" s="1"/>
      <c r="OR710" s="1"/>
      <c r="OS710" s="1"/>
      <c r="OT710" s="1"/>
      <c r="OU710" s="1"/>
      <c r="OV710" s="1"/>
      <c r="OW710" s="1"/>
      <c r="OX710" s="1"/>
      <c r="OY710" s="1"/>
      <c r="OZ710" s="1"/>
      <c r="PA710" s="1"/>
      <c r="PB710" s="1"/>
      <c r="PC710" s="1"/>
      <c r="PD710" s="1"/>
      <c r="PE710" s="1"/>
      <c r="PF710" s="1"/>
      <c r="PG710" s="1"/>
      <c r="PH710" s="1"/>
      <c r="PI710" s="1"/>
      <c r="PJ710" s="1"/>
      <c r="PK710" s="1"/>
      <c r="PL710" s="1"/>
      <c r="PM710" s="1"/>
      <c r="PN710" s="1"/>
      <c r="PO710" s="1"/>
      <c r="PP710" s="1"/>
      <c r="PQ710" s="1"/>
      <c r="PR710" s="1"/>
      <c r="PS710" s="1"/>
      <c r="PT710" s="1"/>
      <c r="PU710" s="1"/>
      <c r="PV710" s="1"/>
      <c r="PW710" s="1"/>
      <c r="PX710" s="1"/>
      <c r="PY710" s="1"/>
      <c r="PZ710" s="1"/>
      <c r="QA710" s="1"/>
      <c r="QB710" s="1"/>
      <c r="QC710" s="1"/>
      <c r="QD710" s="1"/>
      <c r="QE710" s="1"/>
      <c r="QF710" s="1"/>
      <c r="QG710" s="1"/>
      <c r="QH710" s="1"/>
      <c r="QI710" s="1"/>
      <c r="QJ710" s="1"/>
      <c r="QK710" s="1"/>
      <c r="QL710" s="1"/>
      <c r="QM710" s="1"/>
      <c r="QN710" s="1"/>
      <c r="QO710" s="1"/>
      <c r="QP710" s="1"/>
      <c r="QQ710" s="1"/>
      <c r="QR710" s="1"/>
      <c r="QS710" s="1"/>
      <c r="QT710" s="1"/>
      <c r="QU710" s="1"/>
      <c r="QV710" s="1"/>
      <c r="QW710" s="1"/>
      <c r="QX710" s="1"/>
      <c r="QY710" s="1"/>
      <c r="QZ710" s="1"/>
      <c r="RA710" s="1"/>
      <c r="RB710" s="1"/>
      <c r="RC710" s="1"/>
      <c r="RD710" s="1"/>
      <c r="RE710" s="1"/>
      <c r="RF710" s="1"/>
      <c r="RG710" s="1"/>
      <c r="RH710" s="1"/>
      <c r="RI710" s="1"/>
      <c r="RJ710" s="1"/>
      <c r="RK710" s="1"/>
      <c r="RL710" s="1"/>
      <c r="RM710" s="1"/>
      <c r="RN710" s="1"/>
      <c r="RO710" s="1"/>
      <c r="RP710" s="1"/>
      <c r="RQ710" s="1"/>
      <c r="RR710" s="1"/>
      <c r="RS710" s="1"/>
      <c r="RT710" s="1"/>
      <c r="RU710" s="1"/>
      <c r="RV710" s="1"/>
      <c r="RW710" s="1"/>
      <c r="RX710" s="1"/>
      <c r="RY710" s="1"/>
      <c r="RZ710" s="1"/>
      <c r="SA710" s="1"/>
      <c r="SB710" s="1"/>
      <c r="SC710" s="1"/>
      <c r="SD710" s="1"/>
      <c r="SE710" s="1"/>
      <c r="SF710" s="1"/>
      <c r="SG710" s="1"/>
      <c r="SH710" s="1"/>
      <c r="SI710" s="1"/>
      <c r="SJ710" s="1"/>
      <c r="SK710" s="1"/>
      <c r="SL710" s="1"/>
      <c r="SM710" s="1"/>
      <c r="SN710" s="1"/>
      <c r="SO710" s="1"/>
      <c r="SP710" s="1"/>
      <c r="SQ710" s="1"/>
      <c r="SR710" s="1"/>
      <c r="SS710" s="1"/>
      <c r="ST710" s="1"/>
      <c r="SU710" s="1"/>
      <c r="SV710" s="1"/>
      <c r="SW710" s="1"/>
      <c r="SX710" s="1"/>
      <c r="SY710" s="1"/>
      <c r="SZ710" s="1"/>
      <c r="TA710" s="1"/>
      <c r="TB710" s="1"/>
      <c r="TC710" s="1"/>
      <c r="TD710" s="1"/>
      <c r="TE710" s="1"/>
      <c r="TF710" s="1"/>
      <c r="TG710" s="1"/>
      <c r="TH710" s="1"/>
      <c r="TI710" s="1"/>
      <c r="TJ710" s="1"/>
      <c r="TK710" s="1"/>
      <c r="TL710" s="1"/>
      <c r="TM710" s="1"/>
      <c r="TN710" s="1"/>
      <c r="TO710" s="1"/>
      <c r="TP710" s="1"/>
      <c r="TQ710" s="1"/>
      <c r="TR710" s="1"/>
      <c r="TS710" s="1"/>
      <c r="TT710" s="1"/>
      <c r="TU710" s="1"/>
      <c r="TV710" s="1"/>
      <c r="TW710" s="1"/>
      <c r="TX710" s="1"/>
      <c r="TY710" s="1"/>
      <c r="TZ710" s="1"/>
      <c r="UA710" s="1"/>
      <c r="UB710" s="1"/>
      <c r="UC710" s="1"/>
      <c r="UD710" s="1"/>
      <c r="UE710" s="1"/>
      <c r="UF710" s="1"/>
      <c r="UG710" s="1"/>
      <c r="UH710" s="1"/>
      <c r="UI710" s="1"/>
      <c r="UJ710" s="1"/>
      <c r="UK710" s="1"/>
      <c r="UL710" s="1"/>
      <c r="UM710" s="1"/>
      <c r="UN710" s="1"/>
      <c r="UO710" s="1"/>
      <c r="UP710" s="1"/>
      <c r="UQ710" s="1"/>
      <c r="UR710" s="1"/>
      <c r="US710" s="1"/>
      <c r="UT710" s="1"/>
      <c r="UU710" s="1"/>
      <c r="UV710" s="1"/>
      <c r="UW710" s="1"/>
      <c r="UX710" s="1"/>
      <c r="UY710" s="1"/>
      <c r="UZ710" s="1"/>
      <c r="VA710" s="1"/>
      <c r="VB710" s="1"/>
      <c r="VC710" s="1"/>
      <c r="VD710" s="1"/>
      <c r="VE710" s="1"/>
      <c r="VF710" s="1"/>
      <c r="VG710" s="1"/>
      <c r="VH710" s="1"/>
      <c r="VI710" s="1"/>
      <c r="VJ710" s="1"/>
      <c r="VK710" s="1"/>
      <c r="VL710" s="1"/>
      <c r="VM710" s="1"/>
      <c r="VN710" s="1"/>
      <c r="VO710" s="1"/>
      <c r="VP710" s="1"/>
      <c r="VQ710" s="1"/>
      <c r="VR710" s="1"/>
      <c r="VS710" s="1"/>
      <c r="VT710" s="1"/>
      <c r="VU710" s="1"/>
      <c r="VV710" s="1"/>
      <c r="VW710" s="1"/>
      <c r="VX710" s="1"/>
      <c r="VY710" s="1"/>
      <c r="VZ710" s="1"/>
      <c r="WA710" s="1"/>
      <c r="WB710" s="1"/>
      <c r="WC710" s="1"/>
      <c r="WD710" s="1"/>
      <c r="WE710" s="1"/>
      <c r="WF710" s="1"/>
      <c r="WG710" s="1"/>
      <c r="WH710" s="1"/>
      <c r="WI710" s="1"/>
      <c r="WJ710" s="1"/>
      <c r="WK710" s="1"/>
      <c r="WL710" s="1"/>
      <c r="WM710" s="1"/>
      <c r="WN710" s="1"/>
      <c r="WO710" s="1"/>
    </row>
    <row r="711" spans="3:613" s="13" customFormat="1" x14ac:dyDescent="0.3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OB711" s="1"/>
      <c r="OC711" s="1"/>
      <c r="OD711" s="1"/>
      <c r="OE711" s="1"/>
      <c r="OF711" s="1"/>
      <c r="OG711" s="1"/>
      <c r="OH711" s="1"/>
      <c r="OI711" s="1"/>
      <c r="OJ711" s="1"/>
      <c r="OK711" s="1"/>
      <c r="OL711" s="1"/>
      <c r="OM711" s="1"/>
      <c r="ON711" s="1"/>
      <c r="OO711" s="1"/>
      <c r="OP711" s="1"/>
      <c r="OQ711" s="1"/>
      <c r="OR711" s="1"/>
      <c r="OS711" s="1"/>
      <c r="OT711" s="1"/>
      <c r="OU711" s="1"/>
      <c r="OV711" s="1"/>
      <c r="OW711" s="1"/>
      <c r="OX711" s="1"/>
      <c r="OY711" s="1"/>
      <c r="OZ711" s="1"/>
      <c r="PA711" s="1"/>
      <c r="PB711" s="1"/>
      <c r="PC711" s="1"/>
      <c r="PD711" s="1"/>
      <c r="PE711" s="1"/>
      <c r="PF711" s="1"/>
      <c r="PG711" s="1"/>
      <c r="PH711" s="1"/>
      <c r="PI711" s="1"/>
      <c r="PJ711" s="1"/>
      <c r="PK711" s="1"/>
      <c r="PL711" s="1"/>
      <c r="PM711" s="1"/>
      <c r="PN711" s="1"/>
      <c r="PO711" s="1"/>
      <c r="PP711" s="1"/>
      <c r="PQ711" s="1"/>
      <c r="PR711" s="1"/>
      <c r="PS711" s="1"/>
      <c r="PT711" s="1"/>
      <c r="PU711" s="1"/>
      <c r="PV711" s="1"/>
      <c r="PW711" s="1"/>
      <c r="PX711" s="1"/>
      <c r="PY711" s="1"/>
      <c r="PZ711" s="1"/>
      <c r="QA711" s="1"/>
      <c r="QB711" s="1"/>
      <c r="QC711" s="1"/>
      <c r="QD711" s="1"/>
      <c r="QE711" s="1"/>
      <c r="QF711" s="1"/>
      <c r="QG711" s="1"/>
      <c r="QH711" s="1"/>
      <c r="QI711" s="1"/>
      <c r="QJ711" s="1"/>
      <c r="QK711" s="1"/>
      <c r="QL711" s="1"/>
      <c r="QM711" s="1"/>
      <c r="QN711" s="1"/>
      <c r="QO711" s="1"/>
      <c r="QP711" s="1"/>
      <c r="QQ711" s="1"/>
      <c r="QR711" s="1"/>
      <c r="QS711" s="1"/>
      <c r="QT711" s="1"/>
      <c r="QU711" s="1"/>
      <c r="QV711" s="1"/>
      <c r="QW711" s="1"/>
      <c r="QX711" s="1"/>
      <c r="QY711" s="1"/>
      <c r="QZ711" s="1"/>
      <c r="RA711" s="1"/>
      <c r="RB711" s="1"/>
      <c r="RC711" s="1"/>
      <c r="RD711" s="1"/>
      <c r="RE711" s="1"/>
      <c r="RF711" s="1"/>
      <c r="RG711" s="1"/>
      <c r="RH711" s="1"/>
      <c r="RI711" s="1"/>
      <c r="RJ711" s="1"/>
      <c r="RK711" s="1"/>
      <c r="RL711" s="1"/>
      <c r="RM711" s="1"/>
      <c r="RN711" s="1"/>
      <c r="RO711" s="1"/>
      <c r="RP711" s="1"/>
      <c r="RQ711" s="1"/>
      <c r="RR711" s="1"/>
      <c r="RS711" s="1"/>
      <c r="RT711" s="1"/>
      <c r="RU711" s="1"/>
      <c r="RV711" s="1"/>
      <c r="RW711" s="1"/>
      <c r="RX711" s="1"/>
      <c r="RY711" s="1"/>
      <c r="RZ711" s="1"/>
      <c r="SA711" s="1"/>
      <c r="SB711" s="1"/>
      <c r="SC711" s="1"/>
      <c r="SD711" s="1"/>
      <c r="SE711" s="1"/>
      <c r="SF711" s="1"/>
      <c r="SG711" s="1"/>
      <c r="SH711" s="1"/>
      <c r="SI711" s="1"/>
      <c r="SJ711" s="1"/>
      <c r="SK711" s="1"/>
      <c r="SL711" s="1"/>
      <c r="SM711" s="1"/>
      <c r="SN711" s="1"/>
      <c r="SO711" s="1"/>
      <c r="SP711" s="1"/>
      <c r="SQ711" s="1"/>
      <c r="SR711" s="1"/>
      <c r="SS711" s="1"/>
      <c r="ST711" s="1"/>
      <c r="SU711" s="1"/>
      <c r="SV711" s="1"/>
      <c r="SW711" s="1"/>
      <c r="SX711" s="1"/>
      <c r="SY711" s="1"/>
      <c r="SZ711" s="1"/>
      <c r="TA711" s="1"/>
      <c r="TB711" s="1"/>
      <c r="TC711" s="1"/>
      <c r="TD711" s="1"/>
      <c r="TE711" s="1"/>
      <c r="TF711" s="1"/>
      <c r="TG711" s="1"/>
      <c r="TH711" s="1"/>
      <c r="TI711" s="1"/>
      <c r="TJ711" s="1"/>
      <c r="TK711" s="1"/>
      <c r="TL711" s="1"/>
      <c r="TM711" s="1"/>
      <c r="TN711" s="1"/>
      <c r="TO711" s="1"/>
      <c r="TP711" s="1"/>
      <c r="TQ711" s="1"/>
      <c r="TR711" s="1"/>
      <c r="TS711" s="1"/>
      <c r="TT711" s="1"/>
      <c r="TU711" s="1"/>
      <c r="TV711" s="1"/>
      <c r="TW711" s="1"/>
      <c r="TX711" s="1"/>
      <c r="TY711" s="1"/>
      <c r="TZ711" s="1"/>
      <c r="UA711" s="1"/>
      <c r="UB711" s="1"/>
      <c r="UC711" s="1"/>
      <c r="UD711" s="1"/>
      <c r="UE711" s="1"/>
      <c r="UF711" s="1"/>
      <c r="UG711" s="1"/>
      <c r="UH711" s="1"/>
      <c r="UI711" s="1"/>
      <c r="UJ711" s="1"/>
      <c r="UK711" s="1"/>
      <c r="UL711" s="1"/>
      <c r="UM711" s="1"/>
      <c r="UN711" s="1"/>
      <c r="UO711" s="1"/>
      <c r="UP711" s="1"/>
      <c r="UQ711" s="1"/>
      <c r="UR711" s="1"/>
      <c r="US711" s="1"/>
      <c r="UT711" s="1"/>
      <c r="UU711" s="1"/>
      <c r="UV711" s="1"/>
      <c r="UW711" s="1"/>
      <c r="UX711" s="1"/>
      <c r="UY711" s="1"/>
      <c r="UZ711" s="1"/>
      <c r="VA711" s="1"/>
      <c r="VB711" s="1"/>
      <c r="VC711" s="1"/>
      <c r="VD711" s="1"/>
      <c r="VE711" s="1"/>
      <c r="VF711" s="1"/>
      <c r="VG711" s="1"/>
      <c r="VH711" s="1"/>
      <c r="VI711" s="1"/>
      <c r="VJ711" s="1"/>
      <c r="VK711" s="1"/>
      <c r="VL711" s="1"/>
      <c r="VM711" s="1"/>
      <c r="VN711" s="1"/>
      <c r="VO711" s="1"/>
      <c r="VP711" s="1"/>
      <c r="VQ711" s="1"/>
      <c r="VR711" s="1"/>
      <c r="VS711" s="1"/>
      <c r="VT711" s="1"/>
      <c r="VU711" s="1"/>
      <c r="VV711" s="1"/>
      <c r="VW711" s="1"/>
      <c r="VX711" s="1"/>
      <c r="VY711" s="1"/>
      <c r="VZ711" s="1"/>
      <c r="WA711" s="1"/>
      <c r="WB711" s="1"/>
      <c r="WC711" s="1"/>
      <c r="WD711" s="1"/>
      <c r="WE711" s="1"/>
      <c r="WF711" s="1"/>
      <c r="WG711" s="1"/>
      <c r="WH711" s="1"/>
      <c r="WI711" s="1"/>
      <c r="WJ711" s="1"/>
      <c r="WK711" s="1"/>
      <c r="WL711" s="1"/>
      <c r="WM711" s="1"/>
      <c r="WN711" s="1"/>
      <c r="WO711" s="1"/>
    </row>
    <row r="712" spans="3:613" s="13" customFormat="1" x14ac:dyDescent="0.3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OB712" s="1"/>
      <c r="OC712" s="1"/>
      <c r="OD712" s="1"/>
      <c r="OE712" s="1"/>
      <c r="OF712" s="1"/>
      <c r="OG712" s="1"/>
      <c r="OH712" s="1"/>
      <c r="OI712" s="1"/>
      <c r="OJ712" s="1"/>
      <c r="OK712" s="1"/>
      <c r="OL712" s="1"/>
      <c r="OM712" s="1"/>
      <c r="ON712" s="1"/>
      <c r="OO712" s="1"/>
      <c r="OP712" s="1"/>
      <c r="OQ712" s="1"/>
      <c r="OR712" s="1"/>
      <c r="OS712" s="1"/>
      <c r="OT712" s="1"/>
      <c r="OU712" s="1"/>
      <c r="OV712" s="1"/>
      <c r="OW712" s="1"/>
      <c r="OX712" s="1"/>
      <c r="OY712" s="1"/>
      <c r="OZ712" s="1"/>
      <c r="PA712" s="1"/>
      <c r="PB712" s="1"/>
      <c r="PC712" s="1"/>
      <c r="PD712" s="1"/>
      <c r="PE712" s="1"/>
      <c r="PF712" s="1"/>
      <c r="PG712" s="1"/>
      <c r="PH712" s="1"/>
      <c r="PI712" s="1"/>
      <c r="PJ712" s="1"/>
      <c r="PK712" s="1"/>
      <c r="PL712" s="1"/>
      <c r="PM712" s="1"/>
      <c r="PN712" s="1"/>
      <c r="PO712" s="1"/>
      <c r="PP712" s="1"/>
      <c r="PQ712" s="1"/>
      <c r="PR712" s="1"/>
      <c r="PS712" s="1"/>
      <c r="PT712" s="1"/>
      <c r="PU712" s="1"/>
      <c r="PV712" s="1"/>
      <c r="PW712" s="1"/>
      <c r="PX712" s="1"/>
      <c r="PY712" s="1"/>
      <c r="PZ712" s="1"/>
      <c r="QA712" s="1"/>
      <c r="QB712" s="1"/>
      <c r="QC712" s="1"/>
      <c r="QD712" s="1"/>
      <c r="QE712" s="1"/>
      <c r="QF712" s="1"/>
      <c r="QG712" s="1"/>
      <c r="QH712" s="1"/>
      <c r="QI712" s="1"/>
      <c r="QJ712" s="1"/>
      <c r="QK712" s="1"/>
      <c r="QL712" s="1"/>
      <c r="QM712" s="1"/>
      <c r="QN712" s="1"/>
      <c r="QO712" s="1"/>
      <c r="QP712" s="1"/>
      <c r="QQ712" s="1"/>
      <c r="QR712" s="1"/>
      <c r="QS712" s="1"/>
      <c r="QT712" s="1"/>
      <c r="QU712" s="1"/>
      <c r="QV712" s="1"/>
      <c r="QW712" s="1"/>
      <c r="QX712" s="1"/>
      <c r="QY712" s="1"/>
      <c r="QZ712" s="1"/>
      <c r="RA712" s="1"/>
      <c r="RB712" s="1"/>
      <c r="RC712" s="1"/>
      <c r="RD712" s="1"/>
      <c r="RE712" s="1"/>
      <c r="RF712" s="1"/>
      <c r="RG712" s="1"/>
      <c r="RH712" s="1"/>
      <c r="RI712" s="1"/>
      <c r="RJ712" s="1"/>
      <c r="RK712" s="1"/>
      <c r="RL712" s="1"/>
      <c r="RM712" s="1"/>
      <c r="RN712" s="1"/>
      <c r="RO712" s="1"/>
      <c r="RP712" s="1"/>
      <c r="RQ712" s="1"/>
      <c r="RR712" s="1"/>
      <c r="RS712" s="1"/>
      <c r="RT712" s="1"/>
      <c r="RU712" s="1"/>
      <c r="RV712" s="1"/>
      <c r="RW712" s="1"/>
      <c r="RX712" s="1"/>
      <c r="RY712" s="1"/>
      <c r="RZ712" s="1"/>
      <c r="SA712" s="1"/>
      <c r="SB712" s="1"/>
      <c r="SC712" s="1"/>
      <c r="SD712" s="1"/>
      <c r="SE712" s="1"/>
      <c r="SF712" s="1"/>
      <c r="SG712" s="1"/>
      <c r="SH712" s="1"/>
      <c r="SI712" s="1"/>
      <c r="SJ712" s="1"/>
      <c r="SK712" s="1"/>
      <c r="SL712" s="1"/>
      <c r="SM712" s="1"/>
      <c r="SN712" s="1"/>
      <c r="SO712" s="1"/>
      <c r="SP712" s="1"/>
      <c r="SQ712" s="1"/>
      <c r="SR712" s="1"/>
      <c r="SS712" s="1"/>
      <c r="ST712" s="1"/>
      <c r="SU712" s="1"/>
      <c r="SV712" s="1"/>
      <c r="SW712" s="1"/>
      <c r="SX712" s="1"/>
      <c r="SY712" s="1"/>
      <c r="SZ712" s="1"/>
      <c r="TA712" s="1"/>
      <c r="TB712" s="1"/>
      <c r="TC712" s="1"/>
      <c r="TD712" s="1"/>
      <c r="TE712" s="1"/>
      <c r="TF712" s="1"/>
      <c r="TG712" s="1"/>
      <c r="TH712" s="1"/>
      <c r="TI712" s="1"/>
      <c r="TJ712" s="1"/>
      <c r="TK712" s="1"/>
      <c r="TL712" s="1"/>
      <c r="TM712" s="1"/>
      <c r="TN712" s="1"/>
      <c r="TO712" s="1"/>
      <c r="TP712" s="1"/>
      <c r="TQ712" s="1"/>
      <c r="TR712" s="1"/>
      <c r="TS712" s="1"/>
      <c r="TT712" s="1"/>
      <c r="TU712" s="1"/>
      <c r="TV712" s="1"/>
      <c r="TW712" s="1"/>
      <c r="TX712" s="1"/>
      <c r="TY712" s="1"/>
      <c r="TZ712" s="1"/>
      <c r="UA712" s="1"/>
      <c r="UB712" s="1"/>
      <c r="UC712" s="1"/>
      <c r="UD712" s="1"/>
      <c r="UE712" s="1"/>
      <c r="UF712" s="1"/>
      <c r="UG712" s="1"/>
      <c r="UH712" s="1"/>
      <c r="UI712" s="1"/>
      <c r="UJ712" s="1"/>
      <c r="UK712" s="1"/>
      <c r="UL712" s="1"/>
      <c r="UM712" s="1"/>
      <c r="UN712" s="1"/>
      <c r="UO712" s="1"/>
      <c r="UP712" s="1"/>
      <c r="UQ712" s="1"/>
      <c r="UR712" s="1"/>
      <c r="US712" s="1"/>
      <c r="UT712" s="1"/>
      <c r="UU712" s="1"/>
      <c r="UV712" s="1"/>
      <c r="UW712" s="1"/>
      <c r="UX712" s="1"/>
      <c r="UY712" s="1"/>
      <c r="UZ712" s="1"/>
      <c r="VA712" s="1"/>
      <c r="VB712" s="1"/>
      <c r="VC712" s="1"/>
      <c r="VD712" s="1"/>
      <c r="VE712" s="1"/>
      <c r="VF712" s="1"/>
      <c r="VG712" s="1"/>
      <c r="VH712" s="1"/>
      <c r="VI712" s="1"/>
      <c r="VJ712" s="1"/>
      <c r="VK712" s="1"/>
      <c r="VL712" s="1"/>
      <c r="VM712" s="1"/>
      <c r="VN712" s="1"/>
      <c r="VO712" s="1"/>
      <c r="VP712" s="1"/>
      <c r="VQ712" s="1"/>
      <c r="VR712" s="1"/>
      <c r="VS712" s="1"/>
      <c r="VT712" s="1"/>
      <c r="VU712" s="1"/>
      <c r="VV712" s="1"/>
      <c r="VW712" s="1"/>
      <c r="VX712" s="1"/>
      <c r="VY712" s="1"/>
      <c r="VZ712" s="1"/>
      <c r="WA712" s="1"/>
      <c r="WB712" s="1"/>
      <c r="WC712" s="1"/>
      <c r="WD712" s="1"/>
      <c r="WE712" s="1"/>
      <c r="WF712" s="1"/>
      <c r="WG712" s="1"/>
      <c r="WH712" s="1"/>
      <c r="WI712" s="1"/>
      <c r="WJ712" s="1"/>
      <c r="WK712" s="1"/>
      <c r="WL712" s="1"/>
      <c r="WM712" s="1"/>
      <c r="WN712" s="1"/>
      <c r="WO712" s="1"/>
    </row>
    <row r="713" spans="3:613" s="13" customFormat="1" x14ac:dyDescent="0.3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1"/>
      <c r="OL713" s="1"/>
      <c r="OM713" s="1"/>
      <c r="ON713" s="1"/>
      <c r="OO713" s="1"/>
      <c r="OP713" s="1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1"/>
      <c r="PK713" s="1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1"/>
      <c r="QR713" s="1"/>
      <c r="QS713" s="1"/>
      <c r="QT713" s="1"/>
      <c r="QU713" s="1"/>
      <c r="QV713" s="1"/>
      <c r="QW713" s="1"/>
      <c r="QX713" s="1"/>
      <c r="QY713" s="1"/>
      <c r="QZ713" s="1"/>
      <c r="RA713" s="1"/>
      <c r="RB713" s="1"/>
      <c r="RC713" s="1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1"/>
      <c r="RZ713" s="1"/>
      <c r="SA713" s="1"/>
      <c r="SB713" s="1"/>
      <c r="SC713" s="1"/>
      <c r="SD713" s="1"/>
      <c r="SE713" s="1"/>
      <c r="SF713" s="1"/>
      <c r="SG713" s="1"/>
      <c r="SH713" s="1"/>
      <c r="SI713" s="1"/>
      <c r="SJ713" s="1"/>
      <c r="SK713" s="1"/>
      <c r="SL713" s="1"/>
      <c r="SM713" s="1"/>
      <c r="SN713" s="1"/>
      <c r="SO713" s="1"/>
      <c r="SP713" s="1"/>
      <c r="SQ713" s="1"/>
      <c r="SR713" s="1"/>
      <c r="SS713" s="1"/>
      <c r="ST713" s="1"/>
      <c r="SU713" s="1"/>
      <c r="SV713" s="1"/>
      <c r="SW713" s="1"/>
      <c r="SX713" s="1"/>
      <c r="SY713" s="1"/>
      <c r="SZ713" s="1"/>
      <c r="TA713" s="1"/>
      <c r="TB713" s="1"/>
      <c r="TC713" s="1"/>
      <c r="TD713" s="1"/>
      <c r="TE713" s="1"/>
      <c r="TF713" s="1"/>
      <c r="TG713" s="1"/>
      <c r="TH713" s="1"/>
      <c r="TI713" s="1"/>
      <c r="TJ713" s="1"/>
      <c r="TK713" s="1"/>
      <c r="TL713" s="1"/>
      <c r="TM713" s="1"/>
      <c r="TN713" s="1"/>
      <c r="TO713" s="1"/>
      <c r="TP713" s="1"/>
      <c r="TQ713" s="1"/>
      <c r="TR713" s="1"/>
      <c r="TS713" s="1"/>
      <c r="TT713" s="1"/>
      <c r="TU713" s="1"/>
      <c r="TV713" s="1"/>
      <c r="TW713" s="1"/>
      <c r="TX713" s="1"/>
      <c r="TY713" s="1"/>
      <c r="TZ713" s="1"/>
      <c r="UA713" s="1"/>
      <c r="UB713" s="1"/>
      <c r="UC713" s="1"/>
      <c r="UD713" s="1"/>
      <c r="UE713" s="1"/>
      <c r="UF713" s="1"/>
      <c r="UG713" s="1"/>
      <c r="UH713" s="1"/>
      <c r="UI713" s="1"/>
      <c r="UJ713" s="1"/>
      <c r="UK713" s="1"/>
      <c r="UL713" s="1"/>
      <c r="UM713" s="1"/>
      <c r="UN713" s="1"/>
      <c r="UO713" s="1"/>
      <c r="UP713" s="1"/>
      <c r="UQ713" s="1"/>
      <c r="UR713" s="1"/>
      <c r="US713" s="1"/>
      <c r="UT713" s="1"/>
      <c r="UU713" s="1"/>
      <c r="UV713" s="1"/>
      <c r="UW713" s="1"/>
      <c r="UX713" s="1"/>
      <c r="UY713" s="1"/>
      <c r="UZ713" s="1"/>
      <c r="VA713" s="1"/>
      <c r="VB713" s="1"/>
      <c r="VC713" s="1"/>
      <c r="VD713" s="1"/>
      <c r="VE713" s="1"/>
      <c r="VF713" s="1"/>
      <c r="VG713" s="1"/>
      <c r="VH713" s="1"/>
      <c r="VI713" s="1"/>
      <c r="VJ713" s="1"/>
      <c r="VK713" s="1"/>
      <c r="VL713" s="1"/>
      <c r="VM713" s="1"/>
      <c r="VN713" s="1"/>
      <c r="VO713" s="1"/>
      <c r="VP713" s="1"/>
      <c r="VQ713" s="1"/>
      <c r="VR713" s="1"/>
      <c r="VS713" s="1"/>
      <c r="VT713" s="1"/>
      <c r="VU713" s="1"/>
      <c r="VV713" s="1"/>
      <c r="VW713" s="1"/>
      <c r="VX713" s="1"/>
      <c r="VY713" s="1"/>
      <c r="VZ713" s="1"/>
      <c r="WA713" s="1"/>
      <c r="WB713" s="1"/>
      <c r="WC713" s="1"/>
      <c r="WD713" s="1"/>
      <c r="WE713" s="1"/>
      <c r="WF713" s="1"/>
      <c r="WG713" s="1"/>
      <c r="WH713" s="1"/>
      <c r="WI713" s="1"/>
      <c r="WJ713" s="1"/>
      <c r="WK713" s="1"/>
      <c r="WL713" s="1"/>
      <c r="WM713" s="1"/>
      <c r="WN713" s="1"/>
      <c r="WO713" s="1"/>
    </row>
    <row r="714" spans="3:613" s="13" customFormat="1" x14ac:dyDescent="0.3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1"/>
      <c r="OL714" s="1"/>
      <c r="OM714" s="1"/>
      <c r="ON714" s="1"/>
      <c r="OO714" s="1"/>
      <c r="OP714" s="1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1"/>
      <c r="PK714" s="1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1"/>
      <c r="QR714" s="1"/>
      <c r="QS714" s="1"/>
      <c r="QT714" s="1"/>
      <c r="QU714" s="1"/>
      <c r="QV714" s="1"/>
      <c r="QW714" s="1"/>
      <c r="QX714" s="1"/>
      <c r="QY714" s="1"/>
      <c r="QZ714" s="1"/>
      <c r="RA714" s="1"/>
      <c r="RB714" s="1"/>
      <c r="RC714" s="1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1"/>
      <c r="RZ714" s="1"/>
      <c r="SA714" s="1"/>
      <c r="SB714" s="1"/>
      <c r="SC714" s="1"/>
      <c r="SD714" s="1"/>
      <c r="SE714" s="1"/>
      <c r="SF714" s="1"/>
      <c r="SG714" s="1"/>
      <c r="SH714" s="1"/>
      <c r="SI714" s="1"/>
      <c r="SJ714" s="1"/>
      <c r="SK714" s="1"/>
      <c r="SL714" s="1"/>
      <c r="SM714" s="1"/>
      <c r="SN714" s="1"/>
      <c r="SO714" s="1"/>
      <c r="SP714" s="1"/>
      <c r="SQ714" s="1"/>
      <c r="SR714" s="1"/>
      <c r="SS714" s="1"/>
      <c r="ST714" s="1"/>
      <c r="SU714" s="1"/>
      <c r="SV714" s="1"/>
      <c r="SW714" s="1"/>
      <c r="SX714" s="1"/>
      <c r="SY714" s="1"/>
      <c r="SZ714" s="1"/>
      <c r="TA714" s="1"/>
      <c r="TB714" s="1"/>
      <c r="TC714" s="1"/>
      <c r="TD714" s="1"/>
      <c r="TE714" s="1"/>
      <c r="TF714" s="1"/>
      <c r="TG714" s="1"/>
      <c r="TH714" s="1"/>
      <c r="TI714" s="1"/>
      <c r="TJ714" s="1"/>
      <c r="TK714" s="1"/>
      <c r="TL714" s="1"/>
      <c r="TM714" s="1"/>
      <c r="TN714" s="1"/>
      <c r="TO714" s="1"/>
      <c r="TP714" s="1"/>
      <c r="TQ714" s="1"/>
      <c r="TR714" s="1"/>
      <c r="TS714" s="1"/>
      <c r="TT714" s="1"/>
      <c r="TU714" s="1"/>
      <c r="TV714" s="1"/>
      <c r="TW714" s="1"/>
      <c r="TX714" s="1"/>
      <c r="TY714" s="1"/>
      <c r="TZ714" s="1"/>
      <c r="UA714" s="1"/>
      <c r="UB714" s="1"/>
      <c r="UC714" s="1"/>
      <c r="UD714" s="1"/>
      <c r="UE714" s="1"/>
      <c r="UF714" s="1"/>
      <c r="UG714" s="1"/>
      <c r="UH714" s="1"/>
      <c r="UI714" s="1"/>
      <c r="UJ714" s="1"/>
      <c r="UK714" s="1"/>
      <c r="UL714" s="1"/>
      <c r="UM714" s="1"/>
      <c r="UN714" s="1"/>
      <c r="UO714" s="1"/>
      <c r="UP714" s="1"/>
      <c r="UQ714" s="1"/>
      <c r="UR714" s="1"/>
      <c r="US714" s="1"/>
      <c r="UT714" s="1"/>
      <c r="UU714" s="1"/>
      <c r="UV714" s="1"/>
      <c r="UW714" s="1"/>
      <c r="UX714" s="1"/>
      <c r="UY714" s="1"/>
      <c r="UZ714" s="1"/>
      <c r="VA714" s="1"/>
      <c r="VB714" s="1"/>
      <c r="VC714" s="1"/>
      <c r="VD714" s="1"/>
      <c r="VE714" s="1"/>
      <c r="VF714" s="1"/>
      <c r="VG714" s="1"/>
      <c r="VH714" s="1"/>
      <c r="VI714" s="1"/>
      <c r="VJ714" s="1"/>
      <c r="VK714" s="1"/>
      <c r="VL714" s="1"/>
      <c r="VM714" s="1"/>
      <c r="VN714" s="1"/>
      <c r="VO714" s="1"/>
      <c r="VP714" s="1"/>
      <c r="VQ714" s="1"/>
      <c r="VR714" s="1"/>
      <c r="VS714" s="1"/>
      <c r="VT714" s="1"/>
      <c r="VU714" s="1"/>
      <c r="VV714" s="1"/>
      <c r="VW714" s="1"/>
      <c r="VX714" s="1"/>
      <c r="VY714" s="1"/>
      <c r="VZ714" s="1"/>
      <c r="WA714" s="1"/>
      <c r="WB714" s="1"/>
      <c r="WC714" s="1"/>
      <c r="WD714" s="1"/>
      <c r="WE714" s="1"/>
      <c r="WF714" s="1"/>
      <c r="WG714" s="1"/>
      <c r="WH714" s="1"/>
      <c r="WI714" s="1"/>
      <c r="WJ714" s="1"/>
      <c r="WK714" s="1"/>
      <c r="WL714" s="1"/>
      <c r="WM714" s="1"/>
      <c r="WN714" s="1"/>
      <c r="WO714" s="1"/>
    </row>
    <row r="715" spans="3:613" s="13" customFormat="1" x14ac:dyDescent="0.3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OB715" s="1"/>
      <c r="OC715" s="1"/>
      <c r="OD715" s="1"/>
      <c r="OE715" s="1"/>
      <c r="OF715" s="1"/>
      <c r="OG715" s="1"/>
      <c r="OH715" s="1"/>
      <c r="OI715" s="1"/>
      <c r="OJ715" s="1"/>
      <c r="OK715" s="1"/>
      <c r="OL715" s="1"/>
      <c r="OM715" s="1"/>
      <c r="ON715" s="1"/>
      <c r="OO715" s="1"/>
      <c r="OP715" s="1"/>
      <c r="OQ715" s="1"/>
      <c r="OR715" s="1"/>
      <c r="OS715" s="1"/>
      <c r="OT715" s="1"/>
      <c r="OU715" s="1"/>
      <c r="OV715" s="1"/>
      <c r="OW715" s="1"/>
      <c r="OX715" s="1"/>
      <c r="OY715" s="1"/>
      <c r="OZ715" s="1"/>
      <c r="PA715" s="1"/>
      <c r="PB715" s="1"/>
      <c r="PC715" s="1"/>
      <c r="PD715" s="1"/>
      <c r="PE715" s="1"/>
      <c r="PF715" s="1"/>
      <c r="PG715" s="1"/>
      <c r="PH715" s="1"/>
      <c r="PI715" s="1"/>
      <c r="PJ715" s="1"/>
      <c r="PK715" s="1"/>
      <c r="PL715" s="1"/>
      <c r="PM715" s="1"/>
      <c r="PN715" s="1"/>
      <c r="PO715" s="1"/>
      <c r="PP715" s="1"/>
      <c r="PQ715" s="1"/>
      <c r="PR715" s="1"/>
      <c r="PS715" s="1"/>
      <c r="PT715" s="1"/>
      <c r="PU715" s="1"/>
      <c r="PV715" s="1"/>
      <c r="PW715" s="1"/>
      <c r="PX715" s="1"/>
      <c r="PY715" s="1"/>
      <c r="PZ715" s="1"/>
      <c r="QA715" s="1"/>
      <c r="QB715" s="1"/>
      <c r="QC715" s="1"/>
      <c r="QD715" s="1"/>
      <c r="QE715" s="1"/>
      <c r="QF715" s="1"/>
      <c r="QG715" s="1"/>
      <c r="QH715" s="1"/>
      <c r="QI715" s="1"/>
      <c r="QJ715" s="1"/>
      <c r="QK715" s="1"/>
      <c r="QL715" s="1"/>
      <c r="QM715" s="1"/>
      <c r="QN715" s="1"/>
      <c r="QO715" s="1"/>
      <c r="QP715" s="1"/>
      <c r="QQ715" s="1"/>
      <c r="QR715" s="1"/>
      <c r="QS715" s="1"/>
      <c r="QT715" s="1"/>
      <c r="QU715" s="1"/>
      <c r="QV715" s="1"/>
      <c r="QW715" s="1"/>
      <c r="QX715" s="1"/>
      <c r="QY715" s="1"/>
      <c r="QZ715" s="1"/>
      <c r="RA715" s="1"/>
      <c r="RB715" s="1"/>
      <c r="RC715" s="1"/>
      <c r="RD715" s="1"/>
      <c r="RE715" s="1"/>
      <c r="RF715" s="1"/>
      <c r="RG715" s="1"/>
      <c r="RH715" s="1"/>
      <c r="RI715" s="1"/>
      <c r="RJ715" s="1"/>
      <c r="RK715" s="1"/>
      <c r="RL715" s="1"/>
      <c r="RM715" s="1"/>
      <c r="RN715" s="1"/>
      <c r="RO715" s="1"/>
      <c r="RP715" s="1"/>
      <c r="RQ715" s="1"/>
      <c r="RR715" s="1"/>
      <c r="RS715" s="1"/>
      <c r="RT715" s="1"/>
      <c r="RU715" s="1"/>
      <c r="RV715" s="1"/>
      <c r="RW715" s="1"/>
      <c r="RX715" s="1"/>
      <c r="RY715" s="1"/>
      <c r="RZ715" s="1"/>
      <c r="SA715" s="1"/>
      <c r="SB715" s="1"/>
      <c r="SC715" s="1"/>
      <c r="SD715" s="1"/>
      <c r="SE715" s="1"/>
      <c r="SF715" s="1"/>
      <c r="SG715" s="1"/>
      <c r="SH715" s="1"/>
      <c r="SI715" s="1"/>
      <c r="SJ715" s="1"/>
      <c r="SK715" s="1"/>
      <c r="SL715" s="1"/>
      <c r="SM715" s="1"/>
      <c r="SN715" s="1"/>
      <c r="SO715" s="1"/>
      <c r="SP715" s="1"/>
      <c r="SQ715" s="1"/>
      <c r="SR715" s="1"/>
      <c r="SS715" s="1"/>
      <c r="ST715" s="1"/>
      <c r="SU715" s="1"/>
      <c r="SV715" s="1"/>
      <c r="SW715" s="1"/>
      <c r="SX715" s="1"/>
      <c r="SY715" s="1"/>
      <c r="SZ715" s="1"/>
      <c r="TA715" s="1"/>
      <c r="TB715" s="1"/>
      <c r="TC715" s="1"/>
      <c r="TD715" s="1"/>
      <c r="TE715" s="1"/>
      <c r="TF715" s="1"/>
      <c r="TG715" s="1"/>
      <c r="TH715" s="1"/>
      <c r="TI715" s="1"/>
      <c r="TJ715" s="1"/>
      <c r="TK715" s="1"/>
      <c r="TL715" s="1"/>
      <c r="TM715" s="1"/>
      <c r="TN715" s="1"/>
      <c r="TO715" s="1"/>
      <c r="TP715" s="1"/>
      <c r="TQ715" s="1"/>
      <c r="TR715" s="1"/>
      <c r="TS715" s="1"/>
      <c r="TT715" s="1"/>
      <c r="TU715" s="1"/>
      <c r="TV715" s="1"/>
      <c r="TW715" s="1"/>
      <c r="TX715" s="1"/>
      <c r="TY715" s="1"/>
      <c r="TZ715" s="1"/>
      <c r="UA715" s="1"/>
      <c r="UB715" s="1"/>
      <c r="UC715" s="1"/>
      <c r="UD715" s="1"/>
      <c r="UE715" s="1"/>
      <c r="UF715" s="1"/>
      <c r="UG715" s="1"/>
      <c r="UH715" s="1"/>
      <c r="UI715" s="1"/>
      <c r="UJ715" s="1"/>
      <c r="UK715" s="1"/>
      <c r="UL715" s="1"/>
      <c r="UM715" s="1"/>
      <c r="UN715" s="1"/>
      <c r="UO715" s="1"/>
      <c r="UP715" s="1"/>
      <c r="UQ715" s="1"/>
      <c r="UR715" s="1"/>
      <c r="US715" s="1"/>
      <c r="UT715" s="1"/>
      <c r="UU715" s="1"/>
      <c r="UV715" s="1"/>
      <c r="UW715" s="1"/>
      <c r="UX715" s="1"/>
      <c r="UY715" s="1"/>
      <c r="UZ715" s="1"/>
      <c r="VA715" s="1"/>
      <c r="VB715" s="1"/>
      <c r="VC715" s="1"/>
      <c r="VD715" s="1"/>
      <c r="VE715" s="1"/>
      <c r="VF715" s="1"/>
      <c r="VG715" s="1"/>
      <c r="VH715" s="1"/>
      <c r="VI715" s="1"/>
      <c r="VJ715" s="1"/>
      <c r="VK715" s="1"/>
      <c r="VL715" s="1"/>
      <c r="VM715" s="1"/>
      <c r="VN715" s="1"/>
      <c r="VO715" s="1"/>
      <c r="VP715" s="1"/>
      <c r="VQ715" s="1"/>
      <c r="VR715" s="1"/>
      <c r="VS715" s="1"/>
      <c r="VT715" s="1"/>
      <c r="VU715" s="1"/>
      <c r="VV715" s="1"/>
      <c r="VW715" s="1"/>
      <c r="VX715" s="1"/>
      <c r="VY715" s="1"/>
      <c r="VZ715" s="1"/>
      <c r="WA715" s="1"/>
      <c r="WB715" s="1"/>
      <c r="WC715" s="1"/>
      <c r="WD715" s="1"/>
      <c r="WE715" s="1"/>
      <c r="WF715" s="1"/>
      <c r="WG715" s="1"/>
      <c r="WH715" s="1"/>
      <c r="WI715" s="1"/>
      <c r="WJ715" s="1"/>
      <c r="WK715" s="1"/>
      <c r="WL715" s="1"/>
      <c r="WM715" s="1"/>
      <c r="WN715" s="1"/>
      <c r="WO715" s="1"/>
    </row>
    <row r="716" spans="3:613" s="13" customFormat="1" x14ac:dyDescent="0.3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OB716" s="1"/>
      <c r="OC716" s="1"/>
      <c r="OD716" s="1"/>
      <c r="OE716" s="1"/>
      <c r="OF716" s="1"/>
      <c r="OG716" s="1"/>
      <c r="OH716" s="1"/>
      <c r="OI716" s="1"/>
      <c r="OJ716" s="1"/>
      <c r="OK716" s="1"/>
      <c r="OL716" s="1"/>
      <c r="OM716" s="1"/>
      <c r="ON716" s="1"/>
      <c r="OO716" s="1"/>
      <c r="OP716" s="1"/>
      <c r="OQ716" s="1"/>
      <c r="OR716" s="1"/>
      <c r="OS716" s="1"/>
      <c r="OT716" s="1"/>
      <c r="OU716" s="1"/>
      <c r="OV716" s="1"/>
      <c r="OW716" s="1"/>
      <c r="OX716" s="1"/>
      <c r="OY716" s="1"/>
      <c r="OZ716" s="1"/>
      <c r="PA716" s="1"/>
      <c r="PB716" s="1"/>
      <c r="PC716" s="1"/>
      <c r="PD716" s="1"/>
      <c r="PE716" s="1"/>
      <c r="PF716" s="1"/>
      <c r="PG716" s="1"/>
      <c r="PH716" s="1"/>
      <c r="PI716" s="1"/>
      <c r="PJ716" s="1"/>
      <c r="PK716" s="1"/>
      <c r="PL716" s="1"/>
      <c r="PM716" s="1"/>
      <c r="PN716" s="1"/>
      <c r="PO716" s="1"/>
      <c r="PP716" s="1"/>
      <c r="PQ716" s="1"/>
      <c r="PR716" s="1"/>
      <c r="PS716" s="1"/>
      <c r="PT716" s="1"/>
      <c r="PU716" s="1"/>
      <c r="PV716" s="1"/>
      <c r="PW716" s="1"/>
      <c r="PX716" s="1"/>
      <c r="PY716" s="1"/>
      <c r="PZ716" s="1"/>
      <c r="QA716" s="1"/>
      <c r="QB716" s="1"/>
      <c r="QC716" s="1"/>
      <c r="QD716" s="1"/>
      <c r="QE716" s="1"/>
      <c r="QF716" s="1"/>
      <c r="QG716" s="1"/>
      <c r="QH716" s="1"/>
      <c r="QI716" s="1"/>
      <c r="QJ716" s="1"/>
      <c r="QK716" s="1"/>
      <c r="QL716" s="1"/>
      <c r="QM716" s="1"/>
      <c r="QN716" s="1"/>
      <c r="QO716" s="1"/>
      <c r="QP716" s="1"/>
      <c r="QQ716" s="1"/>
      <c r="QR716" s="1"/>
      <c r="QS716" s="1"/>
      <c r="QT716" s="1"/>
      <c r="QU716" s="1"/>
      <c r="QV716" s="1"/>
      <c r="QW716" s="1"/>
      <c r="QX716" s="1"/>
      <c r="QY716" s="1"/>
      <c r="QZ716" s="1"/>
      <c r="RA716" s="1"/>
      <c r="RB716" s="1"/>
      <c r="RC716" s="1"/>
      <c r="RD716" s="1"/>
      <c r="RE716" s="1"/>
      <c r="RF716" s="1"/>
      <c r="RG716" s="1"/>
      <c r="RH716" s="1"/>
      <c r="RI716" s="1"/>
      <c r="RJ716" s="1"/>
      <c r="RK716" s="1"/>
      <c r="RL716" s="1"/>
      <c r="RM716" s="1"/>
      <c r="RN716" s="1"/>
      <c r="RO716" s="1"/>
      <c r="RP716" s="1"/>
      <c r="RQ716" s="1"/>
      <c r="RR716" s="1"/>
      <c r="RS716" s="1"/>
      <c r="RT716" s="1"/>
      <c r="RU716" s="1"/>
      <c r="RV716" s="1"/>
      <c r="RW716" s="1"/>
      <c r="RX716" s="1"/>
      <c r="RY716" s="1"/>
      <c r="RZ716" s="1"/>
      <c r="SA716" s="1"/>
      <c r="SB716" s="1"/>
      <c r="SC716" s="1"/>
      <c r="SD716" s="1"/>
      <c r="SE716" s="1"/>
      <c r="SF716" s="1"/>
      <c r="SG716" s="1"/>
      <c r="SH716" s="1"/>
      <c r="SI716" s="1"/>
      <c r="SJ716" s="1"/>
      <c r="SK716" s="1"/>
      <c r="SL716" s="1"/>
      <c r="SM716" s="1"/>
      <c r="SN716" s="1"/>
      <c r="SO716" s="1"/>
      <c r="SP716" s="1"/>
      <c r="SQ716" s="1"/>
      <c r="SR716" s="1"/>
      <c r="SS716" s="1"/>
      <c r="ST716" s="1"/>
      <c r="SU716" s="1"/>
      <c r="SV716" s="1"/>
      <c r="SW716" s="1"/>
      <c r="SX716" s="1"/>
      <c r="SY716" s="1"/>
      <c r="SZ716" s="1"/>
      <c r="TA716" s="1"/>
      <c r="TB716" s="1"/>
      <c r="TC716" s="1"/>
      <c r="TD716" s="1"/>
      <c r="TE716" s="1"/>
      <c r="TF716" s="1"/>
      <c r="TG716" s="1"/>
      <c r="TH716" s="1"/>
      <c r="TI716" s="1"/>
      <c r="TJ716" s="1"/>
      <c r="TK716" s="1"/>
      <c r="TL716" s="1"/>
      <c r="TM716" s="1"/>
      <c r="TN716" s="1"/>
      <c r="TO716" s="1"/>
      <c r="TP716" s="1"/>
      <c r="TQ716" s="1"/>
      <c r="TR716" s="1"/>
      <c r="TS716" s="1"/>
      <c r="TT716" s="1"/>
      <c r="TU716" s="1"/>
      <c r="TV716" s="1"/>
      <c r="TW716" s="1"/>
      <c r="TX716" s="1"/>
      <c r="TY716" s="1"/>
      <c r="TZ716" s="1"/>
      <c r="UA716" s="1"/>
      <c r="UB716" s="1"/>
      <c r="UC716" s="1"/>
      <c r="UD716" s="1"/>
      <c r="UE716" s="1"/>
      <c r="UF716" s="1"/>
      <c r="UG716" s="1"/>
      <c r="UH716" s="1"/>
      <c r="UI716" s="1"/>
      <c r="UJ716" s="1"/>
      <c r="UK716" s="1"/>
      <c r="UL716" s="1"/>
      <c r="UM716" s="1"/>
      <c r="UN716" s="1"/>
      <c r="UO716" s="1"/>
      <c r="UP716" s="1"/>
      <c r="UQ716" s="1"/>
      <c r="UR716" s="1"/>
      <c r="US716" s="1"/>
      <c r="UT716" s="1"/>
      <c r="UU716" s="1"/>
      <c r="UV716" s="1"/>
      <c r="UW716" s="1"/>
      <c r="UX716" s="1"/>
      <c r="UY716" s="1"/>
      <c r="UZ716" s="1"/>
      <c r="VA716" s="1"/>
      <c r="VB716" s="1"/>
      <c r="VC716" s="1"/>
      <c r="VD716" s="1"/>
      <c r="VE716" s="1"/>
      <c r="VF716" s="1"/>
      <c r="VG716" s="1"/>
      <c r="VH716" s="1"/>
      <c r="VI716" s="1"/>
      <c r="VJ716" s="1"/>
      <c r="VK716" s="1"/>
      <c r="VL716" s="1"/>
      <c r="VM716" s="1"/>
      <c r="VN716" s="1"/>
      <c r="VO716" s="1"/>
      <c r="VP716" s="1"/>
      <c r="VQ716" s="1"/>
      <c r="VR716" s="1"/>
      <c r="VS716" s="1"/>
      <c r="VT716" s="1"/>
      <c r="VU716" s="1"/>
      <c r="VV716" s="1"/>
      <c r="VW716" s="1"/>
      <c r="VX716" s="1"/>
      <c r="VY716" s="1"/>
      <c r="VZ716" s="1"/>
      <c r="WA716" s="1"/>
      <c r="WB716" s="1"/>
      <c r="WC716" s="1"/>
      <c r="WD716" s="1"/>
      <c r="WE716" s="1"/>
      <c r="WF716" s="1"/>
      <c r="WG716" s="1"/>
      <c r="WH716" s="1"/>
      <c r="WI716" s="1"/>
      <c r="WJ716" s="1"/>
      <c r="WK716" s="1"/>
      <c r="WL716" s="1"/>
      <c r="WM716" s="1"/>
      <c r="WN716" s="1"/>
      <c r="WO716" s="1"/>
    </row>
    <row r="717" spans="3:613" s="13" customFormat="1" x14ac:dyDescent="0.3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1"/>
      <c r="OL717" s="1"/>
      <c r="OM717" s="1"/>
      <c r="ON717" s="1"/>
      <c r="OO717" s="1"/>
      <c r="OP717" s="1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1"/>
      <c r="PK717" s="1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1"/>
      <c r="QR717" s="1"/>
      <c r="QS717" s="1"/>
      <c r="QT717" s="1"/>
      <c r="QU717" s="1"/>
      <c r="QV717" s="1"/>
      <c r="QW717" s="1"/>
      <c r="QX717" s="1"/>
      <c r="QY717" s="1"/>
      <c r="QZ717" s="1"/>
      <c r="RA717" s="1"/>
      <c r="RB717" s="1"/>
      <c r="RC717" s="1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1"/>
      <c r="RZ717" s="1"/>
      <c r="SA717" s="1"/>
      <c r="SB717" s="1"/>
      <c r="SC717" s="1"/>
      <c r="SD717" s="1"/>
      <c r="SE717" s="1"/>
      <c r="SF717" s="1"/>
      <c r="SG717" s="1"/>
      <c r="SH717" s="1"/>
      <c r="SI717" s="1"/>
      <c r="SJ717" s="1"/>
      <c r="SK717" s="1"/>
      <c r="SL717" s="1"/>
      <c r="SM717" s="1"/>
      <c r="SN717" s="1"/>
      <c r="SO717" s="1"/>
      <c r="SP717" s="1"/>
      <c r="SQ717" s="1"/>
      <c r="SR717" s="1"/>
      <c r="SS717" s="1"/>
      <c r="ST717" s="1"/>
      <c r="SU717" s="1"/>
      <c r="SV717" s="1"/>
      <c r="SW717" s="1"/>
      <c r="SX717" s="1"/>
      <c r="SY717" s="1"/>
      <c r="SZ717" s="1"/>
      <c r="TA717" s="1"/>
      <c r="TB717" s="1"/>
      <c r="TC717" s="1"/>
      <c r="TD717" s="1"/>
      <c r="TE717" s="1"/>
      <c r="TF717" s="1"/>
      <c r="TG717" s="1"/>
      <c r="TH717" s="1"/>
      <c r="TI717" s="1"/>
      <c r="TJ717" s="1"/>
      <c r="TK717" s="1"/>
      <c r="TL717" s="1"/>
      <c r="TM717" s="1"/>
      <c r="TN717" s="1"/>
      <c r="TO717" s="1"/>
      <c r="TP717" s="1"/>
      <c r="TQ717" s="1"/>
      <c r="TR717" s="1"/>
      <c r="TS717" s="1"/>
      <c r="TT717" s="1"/>
      <c r="TU717" s="1"/>
      <c r="TV717" s="1"/>
      <c r="TW717" s="1"/>
      <c r="TX717" s="1"/>
      <c r="TY717" s="1"/>
      <c r="TZ717" s="1"/>
      <c r="UA717" s="1"/>
      <c r="UB717" s="1"/>
      <c r="UC717" s="1"/>
      <c r="UD717" s="1"/>
      <c r="UE717" s="1"/>
      <c r="UF717" s="1"/>
      <c r="UG717" s="1"/>
      <c r="UH717" s="1"/>
      <c r="UI717" s="1"/>
      <c r="UJ717" s="1"/>
      <c r="UK717" s="1"/>
      <c r="UL717" s="1"/>
      <c r="UM717" s="1"/>
      <c r="UN717" s="1"/>
      <c r="UO717" s="1"/>
      <c r="UP717" s="1"/>
      <c r="UQ717" s="1"/>
      <c r="UR717" s="1"/>
      <c r="US717" s="1"/>
      <c r="UT717" s="1"/>
      <c r="UU717" s="1"/>
      <c r="UV717" s="1"/>
      <c r="UW717" s="1"/>
      <c r="UX717" s="1"/>
      <c r="UY717" s="1"/>
      <c r="UZ717" s="1"/>
      <c r="VA717" s="1"/>
      <c r="VB717" s="1"/>
      <c r="VC717" s="1"/>
      <c r="VD717" s="1"/>
      <c r="VE717" s="1"/>
      <c r="VF717" s="1"/>
      <c r="VG717" s="1"/>
      <c r="VH717" s="1"/>
      <c r="VI717" s="1"/>
      <c r="VJ717" s="1"/>
      <c r="VK717" s="1"/>
      <c r="VL717" s="1"/>
      <c r="VM717" s="1"/>
      <c r="VN717" s="1"/>
      <c r="VO717" s="1"/>
      <c r="VP717" s="1"/>
      <c r="VQ717" s="1"/>
      <c r="VR717" s="1"/>
      <c r="VS717" s="1"/>
      <c r="VT717" s="1"/>
      <c r="VU717" s="1"/>
      <c r="VV717" s="1"/>
      <c r="VW717" s="1"/>
      <c r="VX717" s="1"/>
      <c r="VY717" s="1"/>
      <c r="VZ717" s="1"/>
      <c r="WA717" s="1"/>
      <c r="WB717" s="1"/>
      <c r="WC717" s="1"/>
      <c r="WD717" s="1"/>
      <c r="WE717" s="1"/>
      <c r="WF717" s="1"/>
      <c r="WG717" s="1"/>
      <c r="WH717" s="1"/>
      <c r="WI717" s="1"/>
      <c r="WJ717" s="1"/>
      <c r="WK717" s="1"/>
      <c r="WL717" s="1"/>
      <c r="WM717" s="1"/>
      <c r="WN717" s="1"/>
      <c r="WO717" s="1"/>
    </row>
    <row r="718" spans="3:613" s="13" customFormat="1" x14ac:dyDescent="0.3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OB718" s="1"/>
      <c r="OC718" s="1"/>
      <c r="OD718" s="1"/>
      <c r="OE718" s="1"/>
      <c r="OF718" s="1"/>
      <c r="OG718" s="1"/>
      <c r="OH718" s="1"/>
      <c r="OI718" s="1"/>
      <c r="OJ718" s="1"/>
      <c r="OK718" s="1"/>
      <c r="OL718" s="1"/>
      <c r="OM718" s="1"/>
      <c r="ON718" s="1"/>
      <c r="OO718" s="1"/>
      <c r="OP718" s="1"/>
      <c r="OQ718" s="1"/>
      <c r="OR718" s="1"/>
      <c r="OS718" s="1"/>
      <c r="OT718" s="1"/>
      <c r="OU718" s="1"/>
      <c r="OV718" s="1"/>
      <c r="OW718" s="1"/>
      <c r="OX718" s="1"/>
      <c r="OY718" s="1"/>
      <c r="OZ718" s="1"/>
      <c r="PA718" s="1"/>
      <c r="PB718" s="1"/>
      <c r="PC718" s="1"/>
      <c r="PD718" s="1"/>
      <c r="PE718" s="1"/>
      <c r="PF718" s="1"/>
      <c r="PG718" s="1"/>
      <c r="PH718" s="1"/>
      <c r="PI718" s="1"/>
      <c r="PJ718" s="1"/>
      <c r="PK718" s="1"/>
      <c r="PL718" s="1"/>
      <c r="PM718" s="1"/>
      <c r="PN718" s="1"/>
      <c r="PO718" s="1"/>
      <c r="PP718" s="1"/>
      <c r="PQ718" s="1"/>
      <c r="PR718" s="1"/>
      <c r="PS718" s="1"/>
      <c r="PT718" s="1"/>
      <c r="PU718" s="1"/>
      <c r="PV718" s="1"/>
      <c r="PW718" s="1"/>
      <c r="PX718" s="1"/>
      <c r="PY718" s="1"/>
      <c r="PZ718" s="1"/>
      <c r="QA718" s="1"/>
      <c r="QB718" s="1"/>
      <c r="QC718" s="1"/>
      <c r="QD718" s="1"/>
      <c r="QE718" s="1"/>
      <c r="QF718" s="1"/>
      <c r="QG718" s="1"/>
      <c r="QH718" s="1"/>
      <c r="QI718" s="1"/>
      <c r="QJ718" s="1"/>
      <c r="QK718" s="1"/>
      <c r="QL718" s="1"/>
      <c r="QM718" s="1"/>
      <c r="QN718" s="1"/>
      <c r="QO718" s="1"/>
      <c r="QP718" s="1"/>
      <c r="QQ718" s="1"/>
      <c r="QR718" s="1"/>
      <c r="QS718" s="1"/>
      <c r="QT718" s="1"/>
      <c r="QU718" s="1"/>
      <c r="QV718" s="1"/>
      <c r="QW718" s="1"/>
      <c r="QX718" s="1"/>
      <c r="QY718" s="1"/>
      <c r="QZ718" s="1"/>
      <c r="RA718" s="1"/>
      <c r="RB718" s="1"/>
      <c r="RC718" s="1"/>
      <c r="RD718" s="1"/>
      <c r="RE718" s="1"/>
      <c r="RF718" s="1"/>
      <c r="RG718" s="1"/>
      <c r="RH718" s="1"/>
      <c r="RI718" s="1"/>
      <c r="RJ718" s="1"/>
      <c r="RK718" s="1"/>
      <c r="RL718" s="1"/>
      <c r="RM718" s="1"/>
      <c r="RN718" s="1"/>
      <c r="RO718" s="1"/>
      <c r="RP718" s="1"/>
      <c r="RQ718" s="1"/>
      <c r="RR718" s="1"/>
      <c r="RS718" s="1"/>
      <c r="RT718" s="1"/>
      <c r="RU718" s="1"/>
      <c r="RV718" s="1"/>
      <c r="RW718" s="1"/>
      <c r="RX718" s="1"/>
      <c r="RY718" s="1"/>
      <c r="RZ718" s="1"/>
      <c r="SA718" s="1"/>
      <c r="SB718" s="1"/>
      <c r="SC718" s="1"/>
      <c r="SD718" s="1"/>
      <c r="SE718" s="1"/>
      <c r="SF718" s="1"/>
      <c r="SG718" s="1"/>
      <c r="SH718" s="1"/>
      <c r="SI718" s="1"/>
      <c r="SJ718" s="1"/>
      <c r="SK718" s="1"/>
      <c r="SL718" s="1"/>
      <c r="SM718" s="1"/>
      <c r="SN718" s="1"/>
      <c r="SO718" s="1"/>
      <c r="SP718" s="1"/>
      <c r="SQ718" s="1"/>
      <c r="SR718" s="1"/>
      <c r="SS718" s="1"/>
      <c r="ST718" s="1"/>
      <c r="SU718" s="1"/>
      <c r="SV718" s="1"/>
      <c r="SW718" s="1"/>
      <c r="SX718" s="1"/>
      <c r="SY718" s="1"/>
      <c r="SZ718" s="1"/>
      <c r="TA718" s="1"/>
      <c r="TB718" s="1"/>
      <c r="TC718" s="1"/>
      <c r="TD718" s="1"/>
      <c r="TE718" s="1"/>
      <c r="TF718" s="1"/>
      <c r="TG718" s="1"/>
      <c r="TH718" s="1"/>
      <c r="TI718" s="1"/>
      <c r="TJ718" s="1"/>
      <c r="TK718" s="1"/>
      <c r="TL718" s="1"/>
      <c r="TM718" s="1"/>
      <c r="TN718" s="1"/>
      <c r="TO718" s="1"/>
      <c r="TP718" s="1"/>
      <c r="TQ718" s="1"/>
      <c r="TR718" s="1"/>
      <c r="TS718" s="1"/>
      <c r="TT718" s="1"/>
      <c r="TU718" s="1"/>
      <c r="TV718" s="1"/>
      <c r="TW718" s="1"/>
      <c r="TX718" s="1"/>
      <c r="TY718" s="1"/>
      <c r="TZ718" s="1"/>
      <c r="UA718" s="1"/>
      <c r="UB718" s="1"/>
      <c r="UC718" s="1"/>
      <c r="UD718" s="1"/>
      <c r="UE718" s="1"/>
      <c r="UF718" s="1"/>
      <c r="UG718" s="1"/>
      <c r="UH718" s="1"/>
      <c r="UI718" s="1"/>
      <c r="UJ718" s="1"/>
      <c r="UK718" s="1"/>
      <c r="UL718" s="1"/>
      <c r="UM718" s="1"/>
      <c r="UN718" s="1"/>
      <c r="UO718" s="1"/>
      <c r="UP718" s="1"/>
      <c r="UQ718" s="1"/>
      <c r="UR718" s="1"/>
      <c r="US718" s="1"/>
      <c r="UT718" s="1"/>
      <c r="UU718" s="1"/>
      <c r="UV718" s="1"/>
      <c r="UW718" s="1"/>
      <c r="UX718" s="1"/>
      <c r="UY718" s="1"/>
      <c r="UZ718" s="1"/>
      <c r="VA718" s="1"/>
      <c r="VB718" s="1"/>
      <c r="VC718" s="1"/>
      <c r="VD718" s="1"/>
      <c r="VE718" s="1"/>
      <c r="VF718" s="1"/>
      <c r="VG718" s="1"/>
      <c r="VH718" s="1"/>
      <c r="VI718" s="1"/>
      <c r="VJ718" s="1"/>
      <c r="VK718" s="1"/>
      <c r="VL718" s="1"/>
      <c r="VM718" s="1"/>
      <c r="VN718" s="1"/>
      <c r="VO718" s="1"/>
      <c r="VP718" s="1"/>
      <c r="VQ718" s="1"/>
      <c r="VR718" s="1"/>
      <c r="VS718" s="1"/>
      <c r="VT718" s="1"/>
      <c r="VU718" s="1"/>
      <c r="VV718" s="1"/>
      <c r="VW718" s="1"/>
      <c r="VX718" s="1"/>
      <c r="VY718" s="1"/>
      <c r="VZ718" s="1"/>
      <c r="WA718" s="1"/>
      <c r="WB718" s="1"/>
      <c r="WC718" s="1"/>
      <c r="WD718" s="1"/>
      <c r="WE718" s="1"/>
      <c r="WF718" s="1"/>
      <c r="WG718" s="1"/>
      <c r="WH718" s="1"/>
      <c r="WI718" s="1"/>
      <c r="WJ718" s="1"/>
      <c r="WK718" s="1"/>
      <c r="WL718" s="1"/>
      <c r="WM718" s="1"/>
      <c r="WN718" s="1"/>
      <c r="WO718" s="1"/>
    </row>
    <row r="719" spans="3:613" s="13" customFormat="1" x14ac:dyDescent="0.3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1"/>
      <c r="OL719" s="1"/>
      <c r="OM719" s="1"/>
      <c r="ON719" s="1"/>
      <c r="OO719" s="1"/>
      <c r="OP719" s="1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1"/>
      <c r="PK719" s="1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1"/>
      <c r="QR719" s="1"/>
      <c r="QS719" s="1"/>
      <c r="QT719" s="1"/>
      <c r="QU719" s="1"/>
      <c r="QV719" s="1"/>
      <c r="QW719" s="1"/>
      <c r="QX719" s="1"/>
      <c r="QY719" s="1"/>
      <c r="QZ719" s="1"/>
      <c r="RA719" s="1"/>
      <c r="RB719" s="1"/>
      <c r="RC719" s="1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1"/>
      <c r="RZ719" s="1"/>
      <c r="SA719" s="1"/>
      <c r="SB719" s="1"/>
      <c r="SC719" s="1"/>
      <c r="SD719" s="1"/>
      <c r="SE719" s="1"/>
      <c r="SF719" s="1"/>
      <c r="SG719" s="1"/>
      <c r="SH719" s="1"/>
      <c r="SI719" s="1"/>
      <c r="SJ719" s="1"/>
      <c r="SK719" s="1"/>
      <c r="SL719" s="1"/>
      <c r="SM719" s="1"/>
      <c r="SN719" s="1"/>
      <c r="SO719" s="1"/>
      <c r="SP719" s="1"/>
      <c r="SQ719" s="1"/>
      <c r="SR719" s="1"/>
      <c r="SS719" s="1"/>
      <c r="ST719" s="1"/>
      <c r="SU719" s="1"/>
      <c r="SV719" s="1"/>
      <c r="SW719" s="1"/>
      <c r="SX719" s="1"/>
      <c r="SY719" s="1"/>
      <c r="SZ719" s="1"/>
      <c r="TA719" s="1"/>
      <c r="TB719" s="1"/>
      <c r="TC719" s="1"/>
      <c r="TD719" s="1"/>
      <c r="TE719" s="1"/>
      <c r="TF719" s="1"/>
      <c r="TG719" s="1"/>
      <c r="TH719" s="1"/>
      <c r="TI719" s="1"/>
      <c r="TJ719" s="1"/>
      <c r="TK719" s="1"/>
      <c r="TL719" s="1"/>
      <c r="TM719" s="1"/>
      <c r="TN719" s="1"/>
      <c r="TO719" s="1"/>
      <c r="TP719" s="1"/>
      <c r="TQ719" s="1"/>
      <c r="TR719" s="1"/>
      <c r="TS719" s="1"/>
      <c r="TT719" s="1"/>
      <c r="TU719" s="1"/>
      <c r="TV719" s="1"/>
      <c r="TW719" s="1"/>
      <c r="TX719" s="1"/>
      <c r="TY719" s="1"/>
      <c r="TZ719" s="1"/>
      <c r="UA719" s="1"/>
      <c r="UB719" s="1"/>
      <c r="UC719" s="1"/>
      <c r="UD719" s="1"/>
      <c r="UE719" s="1"/>
      <c r="UF719" s="1"/>
      <c r="UG719" s="1"/>
      <c r="UH719" s="1"/>
      <c r="UI719" s="1"/>
      <c r="UJ719" s="1"/>
      <c r="UK719" s="1"/>
      <c r="UL719" s="1"/>
      <c r="UM719" s="1"/>
      <c r="UN719" s="1"/>
      <c r="UO719" s="1"/>
      <c r="UP719" s="1"/>
      <c r="UQ719" s="1"/>
      <c r="UR719" s="1"/>
      <c r="US719" s="1"/>
      <c r="UT719" s="1"/>
      <c r="UU719" s="1"/>
      <c r="UV719" s="1"/>
      <c r="UW719" s="1"/>
      <c r="UX719" s="1"/>
      <c r="UY719" s="1"/>
      <c r="UZ719" s="1"/>
      <c r="VA719" s="1"/>
      <c r="VB719" s="1"/>
      <c r="VC719" s="1"/>
      <c r="VD719" s="1"/>
      <c r="VE719" s="1"/>
      <c r="VF719" s="1"/>
      <c r="VG719" s="1"/>
      <c r="VH719" s="1"/>
      <c r="VI719" s="1"/>
      <c r="VJ719" s="1"/>
      <c r="VK719" s="1"/>
      <c r="VL719" s="1"/>
      <c r="VM719" s="1"/>
      <c r="VN719" s="1"/>
      <c r="VO719" s="1"/>
      <c r="VP719" s="1"/>
      <c r="VQ719" s="1"/>
      <c r="VR719" s="1"/>
      <c r="VS719" s="1"/>
      <c r="VT719" s="1"/>
      <c r="VU719" s="1"/>
      <c r="VV719" s="1"/>
      <c r="VW719" s="1"/>
      <c r="VX719" s="1"/>
      <c r="VY719" s="1"/>
      <c r="VZ719" s="1"/>
      <c r="WA719" s="1"/>
      <c r="WB719" s="1"/>
      <c r="WC719" s="1"/>
      <c r="WD719" s="1"/>
      <c r="WE719" s="1"/>
      <c r="WF719" s="1"/>
      <c r="WG719" s="1"/>
      <c r="WH719" s="1"/>
      <c r="WI719" s="1"/>
      <c r="WJ719" s="1"/>
      <c r="WK719" s="1"/>
      <c r="WL719" s="1"/>
      <c r="WM719" s="1"/>
      <c r="WN719" s="1"/>
      <c r="WO719" s="1"/>
    </row>
    <row r="720" spans="3:613" s="13" customFormat="1" x14ac:dyDescent="0.3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OB720" s="1"/>
      <c r="OC720" s="1"/>
      <c r="OD720" s="1"/>
      <c r="OE720" s="1"/>
      <c r="OF720" s="1"/>
      <c r="OG720" s="1"/>
      <c r="OH720" s="1"/>
      <c r="OI720" s="1"/>
      <c r="OJ720" s="1"/>
      <c r="OK720" s="1"/>
      <c r="OL720" s="1"/>
      <c r="OM720" s="1"/>
      <c r="ON720" s="1"/>
      <c r="OO720" s="1"/>
      <c r="OP720" s="1"/>
      <c r="OQ720" s="1"/>
      <c r="OR720" s="1"/>
      <c r="OS720" s="1"/>
      <c r="OT720" s="1"/>
      <c r="OU720" s="1"/>
      <c r="OV720" s="1"/>
      <c r="OW720" s="1"/>
      <c r="OX720" s="1"/>
      <c r="OY720" s="1"/>
      <c r="OZ720" s="1"/>
      <c r="PA720" s="1"/>
      <c r="PB720" s="1"/>
      <c r="PC720" s="1"/>
      <c r="PD720" s="1"/>
      <c r="PE720" s="1"/>
      <c r="PF720" s="1"/>
      <c r="PG720" s="1"/>
      <c r="PH720" s="1"/>
      <c r="PI720" s="1"/>
      <c r="PJ720" s="1"/>
      <c r="PK720" s="1"/>
      <c r="PL720" s="1"/>
      <c r="PM720" s="1"/>
      <c r="PN720" s="1"/>
      <c r="PO720" s="1"/>
      <c r="PP720" s="1"/>
      <c r="PQ720" s="1"/>
      <c r="PR720" s="1"/>
      <c r="PS720" s="1"/>
      <c r="PT720" s="1"/>
      <c r="PU720" s="1"/>
      <c r="PV720" s="1"/>
      <c r="PW720" s="1"/>
      <c r="PX720" s="1"/>
      <c r="PY720" s="1"/>
      <c r="PZ720" s="1"/>
      <c r="QA720" s="1"/>
      <c r="QB720" s="1"/>
      <c r="QC720" s="1"/>
      <c r="QD720" s="1"/>
      <c r="QE720" s="1"/>
      <c r="QF720" s="1"/>
      <c r="QG720" s="1"/>
      <c r="QH720" s="1"/>
      <c r="QI720" s="1"/>
      <c r="QJ720" s="1"/>
      <c r="QK720" s="1"/>
      <c r="QL720" s="1"/>
      <c r="QM720" s="1"/>
      <c r="QN720" s="1"/>
      <c r="QO720" s="1"/>
      <c r="QP720" s="1"/>
      <c r="QQ720" s="1"/>
      <c r="QR720" s="1"/>
      <c r="QS720" s="1"/>
      <c r="QT720" s="1"/>
      <c r="QU720" s="1"/>
      <c r="QV720" s="1"/>
      <c r="QW720" s="1"/>
      <c r="QX720" s="1"/>
      <c r="QY720" s="1"/>
      <c r="QZ720" s="1"/>
      <c r="RA720" s="1"/>
      <c r="RB720" s="1"/>
      <c r="RC720" s="1"/>
      <c r="RD720" s="1"/>
      <c r="RE720" s="1"/>
      <c r="RF720" s="1"/>
      <c r="RG720" s="1"/>
      <c r="RH720" s="1"/>
      <c r="RI720" s="1"/>
      <c r="RJ720" s="1"/>
      <c r="RK720" s="1"/>
      <c r="RL720" s="1"/>
      <c r="RM720" s="1"/>
      <c r="RN720" s="1"/>
      <c r="RO720" s="1"/>
      <c r="RP720" s="1"/>
      <c r="RQ720" s="1"/>
      <c r="RR720" s="1"/>
      <c r="RS720" s="1"/>
      <c r="RT720" s="1"/>
      <c r="RU720" s="1"/>
      <c r="RV720" s="1"/>
      <c r="RW720" s="1"/>
      <c r="RX720" s="1"/>
      <c r="RY720" s="1"/>
      <c r="RZ720" s="1"/>
      <c r="SA720" s="1"/>
      <c r="SB720" s="1"/>
      <c r="SC720" s="1"/>
      <c r="SD720" s="1"/>
      <c r="SE720" s="1"/>
      <c r="SF720" s="1"/>
      <c r="SG720" s="1"/>
      <c r="SH720" s="1"/>
      <c r="SI720" s="1"/>
      <c r="SJ720" s="1"/>
      <c r="SK720" s="1"/>
      <c r="SL720" s="1"/>
      <c r="SM720" s="1"/>
      <c r="SN720" s="1"/>
      <c r="SO720" s="1"/>
      <c r="SP720" s="1"/>
      <c r="SQ720" s="1"/>
      <c r="SR720" s="1"/>
      <c r="SS720" s="1"/>
      <c r="ST720" s="1"/>
      <c r="SU720" s="1"/>
      <c r="SV720" s="1"/>
      <c r="SW720" s="1"/>
      <c r="SX720" s="1"/>
      <c r="SY720" s="1"/>
      <c r="SZ720" s="1"/>
      <c r="TA720" s="1"/>
      <c r="TB720" s="1"/>
      <c r="TC720" s="1"/>
      <c r="TD720" s="1"/>
      <c r="TE720" s="1"/>
      <c r="TF720" s="1"/>
      <c r="TG720" s="1"/>
      <c r="TH720" s="1"/>
      <c r="TI720" s="1"/>
      <c r="TJ720" s="1"/>
      <c r="TK720" s="1"/>
      <c r="TL720" s="1"/>
      <c r="TM720" s="1"/>
      <c r="TN720" s="1"/>
      <c r="TO720" s="1"/>
      <c r="TP720" s="1"/>
      <c r="TQ720" s="1"/>
      <c r="TR720" s="1"/>
      <c r="TS720" s="1"/>
      <c r="TT720" s="1"/>
      <c r="TU720" s="1"/>
      <c r="TV720" s="1"/>
      <c r="TW720" s="1"/>
      <c r="TX720" s="1"/>
      <c r="TY720" s="1"/>
      <c r="TZ720" s="1"/>
      <c r="UA720" s="1"/>
      <c r="UB720" s="1"/>
      <c r="UC720" s="1"/>
      <c r="UD720" s="1"/>
      <c r="UE720" s="1"/>
      <c r="UF720" s="1"/>
      <c r="UG720" s="1"/>
      <c r="UH720" s="1"/>
      <c r="UI720" s="1"/>
      <c r="UJ720" s="1"/>
      <c r="UK720" s="1"/>
      <c r="UL720" s="1"/>
      <c r="UM720" s="1"/>
      <c r="UN720" s="1"/>
      <c r="UO720" s="1"/>
      <c r="UP720" s="1"/>
      <c r="UQ720" s="1"/>
      <c r="UR720" s="1"/>
      <c r="US720" s="1"/>
      <c r="UT720" s="1"/>
      <c r="UU720" s="1"/>
      <c r="UV720" s="1"/>
      <c r="UW720" s="1"/>
      <c r="UX720" s="1"/>
      <c r="UY720" s="1"/>
      <c r="UZ720" s="1"/>
      <c r="VA720" s="1"/>
      <c r="VB720" s="1"/>
      <c r="VC720" s="1"/>
      <c r="VD720" s="1"/>
      <c r="VE720" s="1"/>
      <c r="VF720" s="1"/>
      <c r="VG720" s="1"/>
      <c r="VH720" s="1"/>
      <c r="VI720" s="1"/>
      <c r="VJ720" s="1"/>
      <c r="VK720" s="1"/>
      <c r="VL720" s="1"/>
      <c r="VM720" s="1"/>
      <c r="VN720" s="1"/>
      <c r="VO720" s="1"/>
      <c r="VP720" s="1"/>
      <c r="VQ720" s="1"/>
      <c r="VR720" s="1"/>
      <c r="VS720" s="1"/>
      <c r="VT720" s="1"/>
      <c r="VU720" s="1"/>
      <c r="VV720" s="1"/>
      <c r="VW720" s="1"/>
      <c r="VX720" s="1"/>
      <c r="VY720" s="1"/>
      <c r="VZ720" s="1"/>
      <c r="WA720" s="1"/>
      <c r="WB720" s="1"/>
      <c r="WC720" s="1"/>
      <c r="WD720" s="1"/>
      <c r="WE720" s="1"/>
      <c r="WF720" s="1"/>
      <c r="WG720" s="1"/>
      <c r="WH720" s="1"/>
      <c r="WI720" s="1"/>
      <c r="WJ720" s="1"/>
      <c r="WK720" s="1"/>
      <c r="WL720" s="1"/>
      <c r="WM720" s="1"/>
      <c r="WN720" s="1"/>
      <c r="WO720" s="1"/>
    </row>
    <row r="721" spans="3:613" s="13" customFormat="1" x14ac:dyDescent="0.3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1"/>
      <c r="OL721" s="1"/>
      <c r="OM721" s="1"/>
      <c r="ON721" s="1"/>
      <c r="OO721" s="1"/>
      <c r="OP721" s="1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1"/>
      <c r="PK721" s="1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1"/>
      <c r="QR721" s="1"/>
      <c r="QS721" s="1"/>
      <c r="QT721" s="1"/>
      <c r="QU721" s="1"/>
      <c r="QV721" s="1"/>
      <c r="QW721" s="1"/>
      <c r="QX721" s="1"/>
      <c r="QY721" s="1"/>
      <c r="QZ721" s="1"/>
      <c r="RA721" s="1"/>
      <c r="RB721" s="1"/>
      <c r="RC721" s="1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1"/>
      <c r="RZ721" s="1"/>
      <c r="SA721" s="1"/>
      <c r="SB721" s="1"/>
      <c r="SC721" s="1"/>
      <c r="SD721" s="1"/>
      <c r="SE721" s="1"/>
      <c r="SF721" s="1"/>
      <c r="SG721" s="1"/>
      <c r="SH721" s="1"/>
      <c r="SI721" s="1"/>
      <c r="SJ721" s="1"/>
      <c r="SK721" s="1"/>
      <c r="SL721" s="1"/>
      <c r="SM721" s="1"/>
      <c r="SN721" s="1"/>
      <c r="SO721" s="1"/>
      <c r="SP721" s="1"/>
      <c r="SQ721" s="1"/>
      <c r="SR721" s="1"/>
      <c r="SS721" s="1"/>
      <c r="ST721" s="1"/>
      <c r="SU721" s="1"/>
      <c r="SV721" s="1"/>
      <c r="SW721" s="1"/>
      <c r="SX721" s="1"/>
      <c r="SY721" s="1"/>
      <c r="SZ721" s="1"/>
      <c r="TA721" s="1"/>
      <c r="TB721" s="1"/>
      <c r="TC721" s="1"/>
      <c r="TD721" s="1"/>
      <c r="TE721" s="1"/>
      <c r="TF721" s="1"/>
      <c r="TG721" s="1"/>
      <c r="TH721" s="1"/>
      <c r="TI721" s="1"/>
      <c r="TJ721" s="1"/>
      <c r="TK721" s="1"/>
      <c r="TL721" s="1"/>
      <c r="TM721" s="1"/>
      <c r="TN721" s="1"/>
      <c r="TO721" s="1"/>
      <c r="TP721" s="1"/>
      <c r="TQ721" s="1"/>
      <c r="TR721" s="1"/>
      <c r="TS721" s="1"/>
      <c r="TT721" s="1"/>
      <c r="TU721" s="1"/>
      <c r="TV721" s="1"/>
      <c r="TW721" s="1"/>
      <c r="TX721" s="1"/>
      <c r="TY721" s="1"/>
      <c r="TZ721" s="1"/>
      <c r="UA721" s="1"/>
      <c r="UB721" s="1"/>
      <c r="UC721" s="1"/>
      <c r="UD721" s="1"/>
      <c r="UE721" s="1"/>
      <c r="UF721" s="1"/>
      <c r="UG721" s="1"/>
      <c r="UH721" s="1"/>
      <c r="UI721" s="1"/>
      <c r="UJ721" s="1"/>
      <c r="UK721" s="1"/>
      <c r="UL721" s="1"/>
      <c r="UM721" s="1"/>
      <c r="UN721" s="1"/>
      <c r="UO721" s="1"/>
      <c r="UP721" s="1"/>
      <c r="UQ721" s="1"/>
      <c r="UR721" s="1"/>
      <c r="US721" s="1"/>
      <c r="UT721" s="1"/>
      <c r="UU721" s="1"/>
      <c r="UV721" s="1"/>
      <c r="UW721" s="1"/>
      <c r="UX721" s="1"/>
      <c r="UY721" s="1"/>
      <c r="UZ721" s="1"/>
      <c r="VA721" s="1"/>
      <c r="VB721" s="1"/>
      <c r="VC721" s="1"/>
      <c r="VD721" s="1"/>
      <c r="VE721" s="1"/>
      <c r="VF721" s="1"/>
      <c r="VG721" s="1"/>
      <c r="VH721" s="1"/>
      <c r="VI721" s="1"/>
      <c r="VJ721" s="1"/>
      <c r="VK721" s="1"/>
      <c r="VL721" s="1"/>
      <c r="VM721" s="1"/>
      <c r="VN721" s="1"/>
      <c r="VO721" s="1"/>
      <c r="VP721" s="1"/>
      <c r="VQ721" s="1"/>
      <c r="VR721" s="1"/>
      <c r="VS721" s="1"/>
      <c r="VT721" s="1"/>
      <c r="VU721" s="1"/>
      <c r="VV721" s="1"/>
      <c r="VW721" s="1"/>
      <c r="VX721" s="1"/>
      <c r="VY721" s="1"/>
      <c r="VZ721" s="1"/>
      <c r="WA721" s="1"/>
      <c r="WB721" s="1"/>
      <c r="WC721" s="1"/>
      <c r="WD721" s="1"/>
      <c r="WE721" s="1"/>
      <c r="WF721" s="1"/>
      <c r="WG721" s="1"/>
      <c r="WH721" s="1"/>
      <c r="WI721" s="1"/>
      <c r="WJ721" s="1"/>
      <c r="WK721" s="1"/>
      <c r="WL721" s="1"/>
      <c r="WM721" s="1"/>
      <c r="WN721" s="1"/>
      <c r="WO721" s="1"/>
    </row>
    <row r="722" spans="3:613" s="13" customFormat="1" x14ac:dyDescent="0.3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1"/>
      <c r="OL722" s="1"/>
      <c r="OM722" s="1"/>
      <c r="ON722" s="1"/>
      <c r="OO722" s="1"/>
      <c r="OP722" s="1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1"/>
      <c r="PK722" s="1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1"/>
      <c r="QR722" s="1"/>
      <c r="QS722" s="1"/>
      <c r="QT722" s="1"/>
      <c r="QU722" s="1"/>
      <c r="QV722" s="1"/>
      <c r="QW722" s="1"/>
      <c r="QX722" s="1"/>
      <c r="QY722" s="1"/>
      <c r="QZ722" s="1"/>
      <c r="RA722" s="1"/>
      <c r="RB722" s="1"/>
      <c r="RC722" s="1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1"/>
      <c r="RZ722" s="1"/>
      <c r="SA722" s="1"/>
      <c r="SB722" s="1"/>
      <c r="SC722" s="1"/>
      <c r="SD722" s="1"/>
      <c r="SE722" s="1"/>
      <c r="SF722" s="1"/>
      <c r="SG722" s="1"/>
      <c r="SH722" s="1"/>
      <c r="SI722" s="1"/>
      <c r="SJ722" s="1"/>
      <c r="SK722" s="1"/>
      <c r="SL722" s="1"/>
      <c r="SM722" s="1"/>
      <c r="SN722" s="1"/>
      <c r="SO722" s="1"/>
      <c r="SP722" s="1"/>
      <c r="SQ722" s="1"/>
      <c r="SR722" s="1"/>
      <c r="SS722" s="1"/>
      <c r="ST722" s="1"/>
      <c r="SU722" s="1"/>
      <c r="SV722" s="1"/>
      <c r="SW722" s="1"/>
      <c r="SX722" s="1"/>
      <c r="SY722" s="1"/>
      <c r="SZ722" s="1"/>
      <c r="TA722" s="1"/>
      <c r="TB722" s="1"/>
      <c r="TC722" s="1"/>
      <c r="TD722" s="1"/>
      <c r="TE722" s="1"/>
      <c r="TF722" s="1"/>
      <c r="TG722" s="1"/>
      <c r="TH722" s="1"/>
      <c r="TI722" s="1"/>
      <c r="TJ722" s="1"/>
      <c r="TK722" s="1"/>
      <c r="TL722" s="1"/>
      <c r="TM722" s="1"/>
      <c r="TN722" s="1"/>
      <c r="TO722" s="1"/>
      <c r="TP722" s="1"/>
      <c r="TQ722" s="1"/>
      <c r="TR722" s="1"/>
      <c r="TS722" s="1"/>
      <c r="TT722" s="1"/>
      <c r="TU722" s="1"/>
      <c r="TV722" s="1"/>
      <c r="TW722" s="1"/>
      <c r="TX722" s="1"/>
      <c r="TY722" s="1"/>
      <c r="TZ722" s="1"/>
      <c r="UA722" s="1"/>
      <c r="UB722" s="1"/>
      <c r="UC722" s="1"/>
      <c r="UD722" s="1"/>
      <c r="UE722" s="1"/>
      <c r="UF722" s="1"/>
      <c r="UG722" s="1"/>
      <c r="UH722" s="1"/>
      <c r="UI722" s="1"/>
      <c r="UJ722" s="1"/>
      <c r="UK722" s="1"/>
      <c r="UL722" s="1"/>
      <c r="UM722" s="1"/>
      <c r="UN722" s="1"/>
      <c r="UO722" s="1"/>
      <c r="UP722" s="1"/>
      <c r="UQ722" s="1"/>
      <c r="UR722" s="1"/>
      <c r="US722" s="1"/>
      <c r="UT722" s="1"/>
      <c r="UU722" s="1"/>
      <c r="UV722" s="1"/>
      <c r="UW722" s="1"/>
      <c r="UX722" s="1"/>
      <c r="UY722" s="1"/>
      <c r="UZ722" s="1"/>
      <c r="VA722" s="1"/>
      <c r="VB722" s="1"/>
      <c r="VC722" s="1"/>
      <c r="VD722" s="1"/>
      <c r="VE722" s="1"/>
      <c r="VF722" s="1"/>
      <c r="VG722" s="1"/>
      <c r="VH722" s="1"/>
      <c r="VI722" s="1"/>
      <c r="VJ722" s="1"/>
      <c r="VK722" s="1"/>
      <c r="VL722" s="1"/>
      <c r="VM722" s="1"/>
      <c r="VN722" s="1"/>
      <c r="VO722" s="1"/>
      <c r="VP722" s="1"/>
      <c r="VQ722" s="1"/>
      <c r="VR722" s="1"/>
      <c r="VS722" s="1"/>
      <c r="VT722" s="1"/>
      <c r="VU722" s="1"/>
      <c r="VV722" s="1"/>
      <c r="VW722" s="1"/>
      <c r="VX722" s="1"/>
      <c r="VY722" s="1"/>
      <c r="VZ722" s="1"/>
      <c r="WA722" s="1"/>
      <c r="WB722" s="1"/>
      <c r="WC722" s="1"/>
      <c r="WD722" s="1"/>
      <c r="WE722" s="1"/>
      <c r="WF722" s="1"/>
      <c r="WG722" s="1"/>
      <c r="WH722" s="1"/>
      <c r="WI722" s="1"/>
      <c r="WJ722" s="1"/>
      <c r="WK722" s="1"/>
      <c r="WL722" s="1"/>
      <c r="WM722" s="1"/>
      <c r="WN722" s="1"/>
      <c r="WO722" s="1"/>
    </row>
    <row r="723" spans="3:613" s="13" customFormat="1" x14ac:dyDescent="0.3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OB723" s="1"/>
      <c r="OC723" s="1"/>
      <c r="OD723" s="1"/>
      <c r="OE723" s="1"/>
      <c r="OF723" s="1"/>
      <c r="OG723" s="1"/>
      <c r="OH723" s="1"/>
      <c r="OI723" s="1"/>
      <c r="OJ723" s="1"/>
      <c r="OK723" s="1"/>
      <c r="OL723" s="1"/>
      <c r="OM723" s="1"/>
      <c r="ON723" s="1"/>
      <c r="OO723" s="1"/>
      <c r="OP723" s="1"/>
      <c r="OQ723" s="1"/>
      <c r="OR723" s="1"/>
      <c r="OS723" s="1"/>
      <c r="OT723" s="1"/>
      <c r="OU723" s="1"/>
      <c r="OV723" s="1"/>
      <c r="OW723" s="1"/>
      <c r="OX723" s="1"/>
      <c r="OY723" s="1"/>
      <c r="OZ723" s="1"/>
      <c r="PA723" s="1"/>
      <c r="PB723" s="1"/>
      <c r="PC723" s="1"/>
      <c r="PD723" s="1"/>
      <c r="PE723" s="1"/>
      <c r="PF723" s="1"/>
      <c r="PG723" s="1"/>
      <c r="PH723" s="1"/>
      <c r="PI723" s="1"/>
      <c r="PJ723" s="1"/>
      <c r="PK723" s="1"/>
      <c r="PL723" s="1"/>
      <c r="PM723" s="1"/>
      <c r="PN723" s="1"/>
      <c r="PO723" s="1"/>
      <c r="PP723" s="1"/>
      <c r="PQ723" s="1"/>
      <c r="PR723" s="1"/>
      <c r="PS723" s="1"/>
      <c r="PT723" s="1"/>
      <c r="PU723" s="1"/>
      <c r="PV723" s="1"/>
      <c r="PW723" s="1"/>
      <c r="PX723" s="1"/>
      <c r="PY723" s="1"/>
      <c r="PZ723" s="1"/>
      <c r="QA723" s="1"/>
      <c r="QB723" s="1"/>
      <c r="QC723" s="1"/>
      <c r="QD723" s="1"/>
      <c r="QE723" s="1"/>
      <c r="QF723" s="1"/>
      <c r="QG723" s="1"/>
      <c r="QH723" s="1"/>
      <c r="QI723" s="1"/>
      <c r="QJ723" s="1"/>
      <c r="QK723" s="1"/>
      <c r="QL723" s="1"/>
      <c r="QM723" s="1"/>
      <c r="QN723" s="1"/>
      <c r="QO723" s="1"/>
      <c r="QP723" s="1"/>
      <c r="QQ723" s="1"/>
      <c r="QR723" s="1"/>
      <c r="QS723" s="1"/>
      <c r="QT723" s="1"/>
      <c r="QU723" s="1"/>
      <c r="QV723" s="1"/>
      <c r="QW723" s="1"/>
      <c r="QX723" s="1"/>
      <c r="QY723" s="1"/>
      <c r="QZ723" s="1"/>
      <c r="RA723" s="1"/>
      <c r="RB723" s="1"/>
      <c r="RC723" s="1"/>
      <c r="RD723" s="1"/>
      <c r="RE723" s="1"/>
      <c r="RF723" s="1"/>
      <c r="RG723" s="1"/>
      <c r="RH723" s="1"/>
      <c r="RI723" s="1"/>
      <c r="RJ723" s="1"/>
      <c r="RK723" s="1"/>
      <c r="RL723" s="1"/>
      <c r="RM723" s="1"/>
      <c r="RN723" s="1"/>
      <c r="RO723" s="1"/>
      <c r="RP723" s="1"/>
      <c r="RQ723" s="1"/>
      <c r="RR723" s="1"/>
      <c r="RS723" s="1"/>
      <c r="RT723" s="1"/>
      <c r="RU723" s="1"/>
      <c r="RV723" s="1"/>
      <c r="RW723" s="1"/>
      <c r="RX723" s="1"/>
      <c r="RY723" s="1"/>
      <c r="RZ723" s="1"/>
      <c r="SA723" s="1"/>
      <c r="SB723" s="1"/>
      <c r="SC723" s="1"/>
      <c r="SD723" s="1"/>
      <c r="SE723" s="1"/>
      <c r="SF723" s="1"/>
      <c r="SG723" s="1"/>
      <c r="SH723" s="1"/>
      <c r="SI723" s="1"/>
      <c r="SJ723" s="1"/>
      <c r="SK723" s="1"/>
      <c r="SL723" s="1"/>
      <c r="SM723" s="1"/>
      <c r="SN723" s="1"/>
      <c r="SO723" s="1"/>
      <c r="SP723" s="1"/>
      <c r="SQ723" s="1"/>
      <c r="SR723" s="1"/>
      <c r="SS723" s="1"/>
      <c r="ST723" s="1"/>
      <c r="SU723" s="1"/>
      <c r="SV723" s="1"/>
      <c r="SW723" s="1"/>
      <c r="SX723" s="1"/>
      <c r="SY723" s="1"/>
      <c r="SZ723" s="1"/>
      <c r="TA723" s="1"/>
      <c r="TB723" s="1"/>
      <c r="TC723" s="1"/>
      <c r="TD723" s="1"/>
      <c r="TE723" s="1"/>
      <c r="TF723" s="1"/>
      <c r="TG723" s="1"/>
      <c r="TH723" s="1"/>
      <c r="TI723" s="1"/>
      <c r="TJ723" s="1"/>
      <c r="TK723" s="1"/>
      <c r="TL723" s="1"/>
      <c r="TM723" s="1"/>
      <c r="TN723" s="1"/>
      <c r="TO723" s="1"/>
      <c r="TP723" s="1"/>
      <c r="TQ723" s="1"/>
      <c r="TR723" s="1"/>
      <c r="TS723" s="1"/>
      <c r="TT723" s="1"/>
      <c r="TU723" s="1"/>
      <c r="TV723" s="1"/>
      <c r="TW723" s="1"/>
      <c r="TX723" s="1"/>
      <c r="TY723" s="1"/>
      <c r="TZ723" s="1"/>
      <c r="UA723" s="1"/>
      <c r="UB723" s="1"/>
      <c r="UC723" s="1"/>
      <c r="UD723" s="1"/>
      <c r="UE723" s="1"/>
      <c r="UF723" s="1"/>
      <c r="UG723" s="1"/>
      <c r="UH723" s="1"/>
      <c r="UI723" s="1"/>
      <c r="UJ723" s="1"/>
      <c r="UK723" s="1"/>
      <c r="UL723" s="1"/>
      <c r="UM723" s="1"/>
      <c r="UN723" s="1"/>
      <c r="UO723" s="1"/>
      <c r="UP723" s="1"/>
      <c r="UQ723" s="1"/>
      <c r="UR723" s="1"/>
      <c r="US723" s="1"/>
      <c r="UT723" s="1"/>
      <c r="UU723" s="1"/>
      <c r="UV723" s="1"/>
      <c r="UW723" s="1"/>
      <c r="UX723" s="1"/>
      <c r="UY723" s="1"/>
      <c r="UZ723" s="1"/>
      <c r="VA723" s="1"/>
      <c r="VB723" s="1"/>
      <c r="VC723" s="1"/>
      <c r="VD723" s="1"/>
      <c r="VE723" s="1"/>
      <c r="VF723" s="1"/>
      <c r="VG723" s="1"/>
      <c r="VH723" s="1"/>
      <c r="VI723" s="1"/>
      <c r="VJ723" s="1"/>
      <c r="VK723" s="1"/>
      <c r="VL723" s="1"/>
      <c r="VM723" s="1"/>
      <c r="VN723" s="1"/>
      <c r="VO723" s="1"/>
      <c r="VP723" s="1"/>
      <c r="VQ723" s="1"/>
      <c r="VR723" s="1"/>
      <c r="VS723" s="1"/>
      <c r="VT723" s="1"/>
      <c r="VU723" s="1"/>
      <c r="VV723" s="1"/>
      <c r="VW723" s="1"/>
      <c r="VX723" s="1"/>
      <c r="VY723" s="1"/>
      <c r="VZ723" s="1"/>
      <c r="WA723" s="1"/>
      <c r="WB723" s="1"/>
      <c r="WC723" s="1"/>
      <c r="WD723" s="1"/>
      <c r="WE723" s="1"/>
      <c r="WF723" s="1"/>
      <c r="WG723" s="1"/>
      <c r="WH723" s="1"/>
      <c r="WI723" s="1"/>
      <c r="WJ723" s="1"/>
      <c r="WK723" s="1"/>
      <c r="WL723" s="1"/>
      <c r="WM723" s="1"/>
      <c r="WN723" s="1"/>
      <c r="WO723" s="1"/>
    </row>
    <row r="724" spans="3:613" s="13" customFormat="1" x14ac:dyDescent="0.3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OB724" s="1"/>
      <c r="OC724" s="1"/>
      <c r="OD724" s="1"/>
      <c r="OE724" s="1"/>
      <c r="OF724" s="1"/>
      <c r="OG724" s="1"/>
      <c r="OH724" s="1"/>
      <c r="OI724" s="1"/>
      <c r="OJ724" s="1"/>
      <c r="OK724" s="1"/>
      <c r="OL724" s="1"/>
      <c r="OM724" s="1"/>
      <c r="ON724" s="1"/>
      <c r="OO724" s="1"/>
      <c r="OP724" s="1"/>
      <c r="OQ724" s="1"/>
      <c r="OR724" s="1"/>
      <c r="OS724" s="1"/>
      <c r="OT724" s="1"/>
      <c r="OU724" s="1"/>
      <c r="OV724" s="1"/>
      <c r="OW724" s="1"/>
      <c r="OX724" s="1"/>
      <c r="OY724" s="1"/>
      <c r="OZ724" s="1"/>
      <c r="PA724" s="1"/>
      <c r="PB724" s="1"/>
      <c r="PC724" s="1"/>
      <c r="PD724" s="1"/>
      <c r="PE724" s="1"/>
      <c r="PF724" s="1"/>
      <c r="PG724" s="1"/>
      <c r="PH724" s="1"/>
      <c r="PI724" s="1"/>
      <c r="PJ724" s="1"/>
      <c r="PK724" s="1"/>
      <c r="PL724" s="1"/>
      <c r="PM724" s="1"/>
      <c r="PN724" s="1"/>
      <c r="PO724" s="1"/>
      <c r="PP724" s="1"/>
      <c r="PQ724" s="1"/>
      <c r="PR724" s="1"/>
      <c r="PS724" s="1"/>
      <c r="PT724" s="1"/>
      <c r="PU724" s="1"/>
      <c r="PV724" s="1"/>
      <c r="PW724" s="1"/>
      <c r="PX724" s="1"/>
      <c r="PY724" s="1"/>
      <c r="PZ724" s="1"/>
      <c r="QA724" s="1"/>
      <c r="QB724" s="1"/>
      <c r="QC724" s="1"/>
      <c r="QD724" s="1"/>
      <c r="QE724" s="1"/>
      <c r="QF724" s="1"/>
      <c r="QG724" s="1"/>
      <c r="QH724" s="1"/>
      <c r="QI724" s="1"/>
      <c r="QJ724" s="1"/>
      <c r="QK724" s="1"/>
      <c r="QL724" s="1"/>
      <c r="QM724" s="1"/>
      <c r="QN724" s="1"/>
      <c r="QO724" s="1"/>
      <c r="QP724" s="1"/>
      <c r="QQ724" s="1"/>
      <c r="QR724" s="1"/>
      <c r="QS724" s="1"/>
      <c r="QT724" s="1"/>
      <c r="QU724" s="1"/>
      <c r="QV724" s="1"/>
      <c r="QW724" s="1"/>
      <c r="QX724" s="1"/>
      <c r="QY724" s="1"/>
      <c r="QZ724" s="1"/>
      <c r="RA724" s="1"/>
      <c r="RB724" s="1"/>
      <c r="RC724" s="1"/>
      <c r="RD724" s="1"/>
      <c r="RE724" s="1"/>
      <c r="RF724" s="1"/>
      <c r="RG724" s="1"/>
      <c r="RH724" s="1"/>
      <c r="RI724" s="1"/>
      <c r="RJ724" s="1"/>
      <c r="RK724" s="1"/>
      <c r="RL724" s="1"/>
      <c r="RM724" s="1"/>
      <c r="RN724" s="1"/>
      <c r="RO724" s="1"/>
      <c r="RP724" s="1"/>
      <c r="RQ724" s="1"/>
      <c r="RR724" s="1"/>
      <c r="RS724" s="1"/>
      <c r="RT724" s="1"/>
      <c r="RU724" s="1"/>
      <c r="RV724" s="1"/>
      <c r="RW724" s="1"/>
      <c r="RX724" s="1"/>
      <c r="RY724" s="1"/>
      <c r="RZ724" s="1"/>
      <c r="SA724" s="1"/>
      <c r="SB724" s="1"/>
      <c r="SC724" s="1"/>
      <c r="SD724" s="1"/>
      <c r="SE724" s="1"/>
      <c r="SF724" s="1"/>
      <c r="SG724" s="1"/>
      <c r="SH724" s="1"/>
      <c r="SI724" s="1"/>
      <c r="SJ724" s="1"/>
      <c r="SK724" s="1"/>
      <c r="SL724" s="1"/>
      <c r="SM724" s="1"/>
      <c r="SN724" s="1"/>
      <c r="SO724" s="1"/>
      <c r="SP724" s="1"/>
      <c r="SQ724" s="1"/>
      <c r="SR724" s="1"/>
      <c r="SS724" s="1"/>
      <c r="ST724" s="1"/>
      <c r="SU724" s="1"/>
      <c r="SV724" s="1"/>
      <c r="SW724" s="1"/>
      <c r="SX724" s="1"/>
      <c r="SY724" s="1"/>
      <c r="SZ724" s="1"/>
      <c r="TA724" s="1"/>
      <c r="TB724" s="1"/>
      <c r="TC724" s="1"/>
      <c r="TD724" s="1"/>
      <c r="TE724" s="1"/>
      <c r="TF724" s="1"/>
      <c r="TG724" s="1"/>
      <c r="TH724" s="1"/>
      <c r="TI724" s="1"/>
      <c r="TJ724" s="1"/>
      <c r="TK724" s="1"/>
      <c r="TL724" s="1"/>
      <c r="TM724" s="1"/>
      <c r="TN724" s="1"/>
      <c r="TO724" s="1"/>
      <c r="TP724" s="1"/>
      <c r="TQ724" s="1"/>
      <c r="TR724" s="1"/>
      <c r="TS724" s="1"/>
      <c r="TT724" s="1"/>
      <c r="TU724" s="1"/>
      <c r="TV724" s="1"/>
      <c r="TW724" s="1"/>
      <c r="TX724" s="1"/>
      <c r="TY724" s="1"/>
      <c r="TZ724" s="1"/>
      <c r="UA724" s="1"/>
      <c r="UB724" s="1"/>
      <c r="UC724" s="1"/>
      <c r="UD724" s="1"/>
      <c r="UE724" s="1"/>
      <c r="UF724" s="1"/>
      <c r="UG724" s="1"/>
      <c r="UH724" s="1"/>
      <c r="UI724" s="1"/>
      <c r="UJ724" s="1"/>
      <c r="UK724" s="1"/>
      <c r="UL724" s="1"/>
      <c r="UM724" s="1"/>
      <c r="UN724" s="1"/>
      <c r="UO724" s="1"/>
      <c r="UP724" s="1"/>
      <c r="UQ724" s="1"/>
      <c r="UR724" s="1"/>
      <c r="US724" s="1"/>
      <c r="UT724" s="1"/>
      <c r="UU724" s="1"/>
      <c r="UV724" s="1"/>
      <c r="UW724" s="1"/>
      <c r="UX724" s="1"/>
      <c r="UY724" s="1"/>
      <c r="UZ724" s="1"/>
      <c r="VA724" s="1"/>
      <c r="VB724" s="1"/>
      <c r="VC724" s="1"/>
      <c r="VD724" s="1"/>
      <c r="VE724" s="1"/>
      <c r="VF724" s="1"/>
      <c r="VG724" s="1"/>
      <c r="VH724" s="1"/>
      <c r="VI724" s="1"/>
      <c r="VJ724" s="1"/>
      <c r="VK724" s="1"/>
      <c r="VL724" s="1"/>
      <c r="VM724" s="1"/>
      <c r="VN724" s="1"/>
      <c r="VO724" s="1"/>
      <c r="VP724" s="1"/>
      <c r="VQ724" s="1"/>
      <c r="VR724" s="1"/>
      <c r="VS724" s="1"/>
      <c r="VT724" s="1"/>
      <c r="VU724" s="1"/>
      <c r="VV724" s="1"/>
      <c r="VW724" s="1"/>
      <c r="VX724" s="1"/>
      <c r="VY724" s="1"/>
      <c r="VZ724" s="1"/>
      <c r="WA724" s="1"/>
      <c r="WB724" s="1"/>
      <c r="WC724" s="1"/>
      <c r="WD724" s="1"/>
      <c r="WE724" s="1"/>
      <c r="WF724" s="1"/>
      <c r="WG724" s="1"/>
      <c r="WH724" s="1"/>
      <c r="WI724" s="1"/>
      <c r="WJ724" s="1"/>
      <c r="WK724" s="1"/>
      <c r="WL724" s="1"/>
      <c r="WM724" s="1"/>
      <c r="WN724" s="1"/>
      <c r="WO724" s="1"/>
    </row>
    <row r="725" spans="3:613" s="13" customFormat="1" x14ac:dyDescent="0.3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  <c r="TP725" s="1"/>
      <c r="TQ725" s="1"/>
      <c r="TR725" s="1"/>
      <c r="TS725" s="1"/>
      <c r="TT725" s="1"/>
      <c r="TU725" s="1"/>
      <c r="TV725" s="1"/>
      <c r="TW725" s="1"/>
      <c r="TX725" s="1"/>
      <c r="TY725" s="1"/>
      <c r="TZ725" s="1"/>
      <c r="UA725" s="1"/>
      <c r="UB725" s="1"/>
      <c r="UC725" s="1"/>
      <c r="UD725" s="1"/>
      <c r="UE725" s="1"/>
      <c r="UF725" s="1"/>
      <c r="UG725" s="1"/>
      <c r="UH725" s="1"/>
      <c r="UI725" s="1"/>
      <c r="UJ725" s="1"/>
      <c r="UK725" s="1"/>
      <c r="UL725" s="1"/>
      <c r="UM725" s="1"/>
      <c r="UN725" s="1"/>
      <c r="UO725" s="1"/>
      <c r="UP725" s="1"/>
      <c r="UQ725" s="1"/>
      <c r="UR725" s="1"/>
      <c r="US725" s="1"/>
      <c r="UT725" s="1"/>
      <c r="UU725" s="1"/>
      <c r="UV725" s="1"/>
      <c r="UW725" s="1"/>
      <c r="UX725" s="1"/>
      <c r="UY725" s="1"/>
      <c r="UZ725" s="1"/>
      <c r="VA725" s="1"/>
      <c r="VB725" s="1"/>
      <c r="VC725" s="1"/>
      <c r="VD725" s="1"/>
      <c r="VE725" s="1"/>
      <c r="VF725" s="1"/>
      <c r="VG725" s="1"/>
      <c r="VH725" s="1"/>
      <c r="VI725" s="1"/>
      <c r="VJ725" s="1"/>
      <c r="VK725" s="1"/>
      <c r="VL725" s="1"/>
      <c r="VM725" s="1"/>
      <c r="VN725" s="1"/>
      <c r="VO725" s="1"/>
      <c r="VP725" s="1"/>
      <c r="VQ725" s="1"/>
      <c r="VR725" s="1"/>
      <c r="VS725" s="1"/>
      <c r="VT725" s="1"/>
      <c r="VU725" s="1"/>
      <c r="VV725" s="1"/>
      <c r="VW725" s="1"/>
      <c r="VX725" s="1"/>
      <c r="VY725" s="1"/>
      <c r="VZ725" s="1"/>
      <c r="WA725" s="1"/>
      <c r="WB725" s="1"/>
      <c r="WC725" s="1"/>
      <c r="WD725" s="1"/>
      <c r="WE725" s="1"/>
      <c r="WF725" s="1"/>
      <c r="WG725" s="1"/>
      <c r="WH725" s="1"/>
      <c r="WI725" s="1"/>
      <c r="WJ725" s="1"/>
      <c r="WK725" s="1"/>
      <c r="WL725" s="1"/>
      <c r="WM725" s="1"/>
      <c r="WN725" s="1"/>
      <c r="WO725" s="1"/>
    </row>
    <row r="726" spans="3:613" s="13" customFormat="1" x14ac:dyDescent="0.3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OB726" s="1"/>
      <c r="OC726" s="1"/>
      <c r="OD726" s="1"/>
      <c r="OE726" s="1"/>
      <c r="OF726" s="1"/>
      <c r="OG726" s="1"/>
      <c r="OH726" s="1"/>
      <c r="OI726" s="1"/>
      <c r="OJ726" s="1"/>
      <c r="OK726" s="1"/>
      <c r="OL726" s="1"/>
      <c r="OM726" s="1"/>
      <c r="ON726" s="1"/>
      <c r="OO726" s="1"/>
      <c r="OP726" s="1"/>
      <c r="OQ726" s="1"/>
      <c r="OR726" s="1"/>
      <c r="OS726" s="1"/>
      <c r="OT726" s="1"/>
      <c r="OU726" s="1"/>
      <c r="OV726" s="1"/>
      <c r="OW726" s="1"/>
      <c r="OX726" s="1"/>
      <c r="OY726" s="1"/>
      <c r="OZ726" s="1"/>
      <c r="PA726" s="1"/>
      <c r="PB726" s="1"/>
      <c r="PC726" s="1"/>
      <c r="PD726" s="1"/>
      <c r="PE726" s="1"/>
      <c r="PF726" s="1"/>
      <c r="PG726" s="1"/>
      <c r="PH726" s="1"/>
      <c r="PI726" s="1"/>
      <c r="PJ726" s="1"/>
      <c r="PK726" s="1"/>
      <c r="PL726" s="1"/>
      <c r="PM726" s="1"/>
      <c r="PN726" s="1"/>
      <c r="PO726" s="1"/>
      <c r="PP726" s="1"/>
      <c r="PQ726" s="1"/>
      <c r="PR726" s="1"/>
      <c r="PS726" s="1"/>
      <c r="PT726" s="1"/>
      <c r="PU726" s="1"/>
      <c r="PV726" s="1"/>
      <c r="PW726" s="1"/>
      <c r="PX726" s="1"/>
      <c r="PY726" s="1"/>
      <c r="PZ726" s="1"/>
      <c r="QA726" s="1"/>
      <c r="QB726" s="1"/>
      <c r="QC726" s="1"/>
      <c r="QD726" s="1"/>
      <c r="QE726" s="1"/>
      <c r="QF726" s="1"/>
      <c r="QG726" s="1"/>
      <c r="QH726" s="1"/>
      <c r="QI726" s="1"/>
      <c r="QJ726" s="1"/>
      <c r="QK726" s="1"/>
      <c r="QL726" s="1"/>
      <c r="QM726" s="1"/>
      <c r="QN726" s="1"/>
      <c r="QO726" s="1"/>
      <c r="QP726" s="1"/>
      <c r="QQ726" s="1"/>
      <c r="QR726" s="1"/>
      <c r="QS726" s="1"/>
      <c r="QT726" s="1"/>
      <c r="QU726" s="1"/>
      <c r="QV726" s="1"/>
      <c r="QW726" s="1"/>
      <c r="QX726" s="1"/>
      <c r="QY726" s="1"/>
      <c r="QZ726" s="1"/>
      <c r="RA726" s="1"/>
      <c r="RB726" s="1"/>
      <c r="RC726" s="1"/>
      <c r="RD726" s="1"/>
      <c r="RE726" s="1"/>
      <c r="RF726" s="1"/>
      <c r="RG726" s="1"/>
      <c r="RH726" s="1"/>
      <c r="RI726" s="1"/>
      <c r="RJ726" s="1"/>
      <c r="RK726" s="1"/>
      <c r="RL726" s="1"/>
      <c r="RM726" s="1"/>
      <c r="RN726" s="1"/>
      <c r="RO726" s="1"/>
      <c r="RP726" s="1"/>
      <c r="RQ726" s="1"/>
      <c r="RR726" s="1"/>
      <c r="RS726" s="1"/>
      <c r="RT726" s="1"/>
      <c r="RU726" s="1"/>
      <c r="RV726" s="1"/>
      <c r="RW726" s="1"/>
      <c r="RX726" s="1"/>
      <c r="RY726" s="1"/>
      <c r="RZ726" s="1"/>
      <c r="SA726" s="1"/>
      <c r="SB726" s="1"/>
      <c r="SC726" s="1"/>
      <c r="SD726" s="1"/>
      <c r="SE726" s="1"/>
      <c r="SF726" s="1"/>
      <c r="SG726" s="1"/>
      <c r="SH726" s="1"/>
      <c r="SI726" s="1"/>
      <c r="SJ726" s="1"/>
      <c r="SK726" s="1"/>
      <c r="SL726" s="1"/>
      <c r="SM726" s="1"/>
      <c r="SN726" s="1"/>
      <c r="SO726" s="1"/>
      <c r="SP726" s="1"/>
      <c r="SQ726" s="1"/>
      <c r="SR726" s="1"/>
      <c r="SS726" s="1"/>
      <c r="ST726" s="1"/>
      <c r="SU726" s="1"/>
      <c r="SV726" s="1"/>
      <c r="SW726" s="1"/>
      <c r="SX726" s="1"/>
      <c r="SY726" s="1"/>
      <c r="SZ726" s="1"/>
      <c r="TA726" s="1"/>
      <c r="TB726" s="1"/>
      <c r="TC726" s="1"/>
      <c r="TD726" s="1"/>
      <c r="TE726" s="1"/>
      <c r="TF726" s="1"/>
      <c r="TG726" s="1"/>
      <c r="TH726" s="1"/>
      <c r="TI726" s="1"/>
      <c r="TJ726" s="1"/>
      <c r="TK726" s="1"/>
      <c r="TL726" s="1"/>
      <c r="TM726" s="1"/>
      <c r="TN726" s="1"/>
      <c r="TO726" s="1"/>
      <c r="TP726" s="1"/>
      <c r="TQ726" s="1"/>
      <c r="TR726" s="1"/>
      <c r="TS726" s="1"/>
      <c r="TT726" s="1"/>
      <c r="TU726" s="1"/>
      <c r="TV726" s="1"/>
      <c r="TW726" s="1"/>
      <c r="TX726" s="1"/>
      <c r="TY726" s="1"/>
      <c r="TZ726" s="1"/>
      <c r="UA726" s="1"/>
      <c r="UB726" s="1"/>
      <c r="UC726" s="1"/>
      <c r="UD726" s="1"/>
      <c r="UE726" s="1"/>
      <c r="UF726" s="1"/>
      <c r="UG726" s="1"/>
      <c r="UH726" s="1"/>
      <c r="UI726" s="1"/>
      <c r="UJ726" s="1"/>
      <c r="UK726" s="1"/>
      <c r="UL726" s="1"/>
      <c r="UM726" s="1"/>
      <c r="UN726" s="1"/>
      <c r="UO726" s="1"/>
      <c r="UP726" s="1"/>
      <c r="UQ726" s="1"/>
      <c r="UR726" s="1"/>
      <c r="US726" s="1"/>
      <c r="UT726" s="1"/>
      <c r="UU726" s="1"/>
      <c r="UV726" s="1"/>
      <c r="UW726" s="1"/>
      <c r="UX726" s="1"/>
      <c r="UY726" s="1"/>
      <c r="UZ726" s="1"/>
      <c r="VA726" s="1"/>
      <c r="VB726" s="1"/>
      <c r="VC726" s="1"/>
      <c r="VD726" s="1"/>
      <c r="VE726" s="1"/>
      <c r="VF726" s="1"/>
      <c r="VG726" s="1"/>
      <c r="VH726" s="1"/>
      <c r="VI726" s="1"/>
      <c r="VJ726" s="1"/>
      <c r="VK726" s="1"/>
      <c r="VL726" s="1"/>
      <c r="VM726" s="1"/>
      <c r="VN726" s="1"/>
      <c r="VO726" s="1"/>
      <c r="VP726" s="1"/>
      <c r="VQ726" s="1"/>
      <c r="VR726" s="1"/>
      <c r="VS726" s="1"/>
      <c r="VT726" s="1"/>
      <c r="VU726" s="1"/>
      <c r="VV726" s="1"/>
      <c r="VW726" s="1"/>
      <c r="VX726" s="1"/>
      <c r="VY726" s="1"/>
      <c r="VZ726" s="1"/>
      <c r="WA726" s="1"/>
      <c r="WB726" s="1"/>
      <c r="WC726" s="1"/>
      <c r="WD726" s="1"/>
      <c r="WE726" s="1"/>
      <c r="WF726" s="1"/>
      <c r="WG726" s="1"/>
      <c r="WH726" s="1"/>
      <c r="WI726" s="1"/>
      <c r="WJ726" s="1"/>
      <c r="WK726" s="1"/>
      <c r="WL726" s="1"/>
      <c r="WM726" s="1"/>
      <c r="WN726" s="1"/>
      <c r="WO726" s="1"/>
    </row>
    <row r="727" spans="3:613" s="13" customFormat="1" x14ac:dyDescent="0.3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OB727" s="1"/>
      <c r="OC727" s="1"/>
      <c r="OD727" s="1"/>
      <c r="OE727" s="1"/>
      <c r="OF727" s="1"/>
      <c r="OG727" s="1"/>
      <c r="OH727" s="1"/>
      <c r="OI727" s="1"/>
      <c r="OJ727" s="1"/>
      <c r="OK727" s="1"/>
      <c r="OL727" s="1"/>
      <c r="OM727" s="1"/>
      <c r="ON727" s="1"/>
      <c r="OO727" s="1"/>
      <c r="OP727" s="1"/>
      <c r="OQ727" s="1"/>
      <c r="OR727" s="1"/>
      <c r="OS727" s="1"/>
      <c r="OT727" s="1"/>
      <c r="OU727" s="1"/>
      <c r="OV727" s="1"/>
      <c r="OW727" s="1"/>
      <c r="OX727" s="1"/>
      <c r="OY727" s="1"/>
      <c r="OZ727" s="1"/>
      <c r="PA727" s="1"/>
      <c r="PB727" s="1"/>
      <c r="PC727" s="1"/>
      <c r="PD727" s="1"/>
      <c r="PE727" s="1"/>
      <c r="PF727" s="1"/>
      <c r="PG727" s="1"/>
      <c r="PH727" s="1"/>
      <c r="PI727" s="1"/>
      <c r="PJ727" s="1"/>
      <c r="PK727" s="1"/>
      <c r="PL727" s="1"/>
      <c r="PM727" s="1"/>
      <c r="PN727" s="1"/>
      <c r="PO727" s="1"/>
      <c r="PP727" s="1"/>
      <c r="PQ727" s="1"/>
      <c r="PR727" s="1"/>
      <c r="PS727" s="1"/>
      <c r="PT727" s="1"/>
      <c r="PU727" s="1"/>
      <c r="PV727" s="1"/>
      <c r="PW727" s="1"/>
      <c r="PX727" s="1"/>
      <c r="PY727" s="1"/>
      <c r="PZ727" s="1"/>
      <c r="QA727" s="1"/>
      <c r="QB727" s="1"/>
      <c r="QC727" s="1"/>
      <c r="QD727" s="1"/>
      <c r="QE727" s="1"/>
      <c r="QF727" s="1"/>
      <c r="QG727" s="1"/>
      <c r="QH727" s="1"/>
      <c r="QI727" s="1"/>
      <c r="QJ727" s="1"/>
      <c r="QK727" s="1"/>
      <c r="QL727" s="1"/>
      <c r="QM727" s="1"/>
      <c r="QN727" s="1"/>
      <c r="QO727" s="1"/>
      <c r="QP727" s="1"/>
      <c r="QQ727" s="1"/>
      <c r="QR727" s="1"/>
      <c r="QS727" s="1"/>
      <c r="QT727" s="1"/>
      <c r="QU727" s="1"/>
      <c r="QV727" s="1"/>
      <c r="QW727" s="1"/>
      <c r="QX727" s="1"/>
      <c r="QY727" s="1"/>
      <c r="QZ727" s="1"/>
      <c r="RA727" s="1"/>
      <c r="RB727" s="1"/>
      <c r="RC727" s="1"/>
      <c r="RD727" s="1"/>
      <c r="RE727" s="1"/>
      <c r="RF727" s="1"/>
      <c r="RG727" s="1"/>
      <c r="RH727" s="1"/>
      <c r="RI727" s="1"/>
      <c r="RJ727" s="1"/>
      <c r="RK727" s="1"/>
      <c r="RL727" s="1"/>
      <c r="RM727" s="1"/>
      <c r="RN727" s="1"/>
      <c r="RO727" s="1"/>
      <c r="RP727" s="1"/>
      <c r="RQ727" s="1"/>
      <c r="RR727" s="1"/>
      <c r="RS727" s="1"/>
      <c r="RT727" s="1"/>
      <c r="RU727" s="1"/>
      <c r="RV727" s="1"/>
      <c r="RW727" s="1"/>
      <c r="RX727" s="1"/>
      <c r="RY727" s="1"/>
      <c r="RZ727" s="1"/>
      <c r="SA727" s="1"/>
      <c r="SB727" s="1"/>
      <c r="SC727" s="1"/>
      <c r="SD727" s="1"/>
      <c r="SE727" s="1"/>
      <c r="SF727" s="1"/>
      <c r="SG727" s="1"/>
      <c r="SH727" s="1"/>
      <c r="SI727" s="1"/>
      <c r="SJ727" s="1"/>
      <c r="SK727" s="1"/>
      <c r="SL727" s="1"/>
      <c r="SM727" s="1"/>
      <c r="SN727" s="1"/>
      <c r="SO727" s="1"/>
      <c r="SP727" s="1"/>
      <c r="SQ727" s="1"/>
      <c r="SR727" s="1"/>
      <c r="SS727" s="1"/>
      <c r="ST727" s="1"/>
      <c r="SU727" s="1"/>
      <c r="SV727" s="1"/>
      <c r="SW727" s="1"/>
      <c r="SX727" s="1"/>
      <c r="SY727" s="1"/>
      <c r="SZ727" s="1"/>
      <c r="TA727" s="1"/>
      <c r="TB727" s="1"/>
      <c r="TC727" s="1"/>
      <c r="TD727" s="1"/>
      <c r="TE727" s="1"/>
      <c r="TF727" s="1"/>
      <c r="TG727" s="1"/>
      <c r="TH727" s="1"/>
      <c r="TI727" s="1"/>
      <c r="TJ727" s="1"/>
      <c r="TK727" s="1"/>
      <c r="TL727" s="1"/>
      <c r="TM727" s="1"/>
      <c r="TN727" s="1"/>
      <c r="TO727" s="1"/>
      <c r="TP727" s="1"/>
      <c r="TQ727" s="1"/>
      <c r="TR727" s="1"/>
      <c r="TS727" s="1"/>
      <c r="TT727" s="1"/>
      <c r="TU727" s="1"/>
      <c r="TV727" s="1"/>
      <c r="TW727" s="1"/>
      <c r="TX727" s="1"/>
      <c r="TY727" s="1"/>
      <c r="TZ727" s="1"/>
      <c r="UA727" s="1"/>
      <c r="UB727" s="1"/>
      <c r="UC727" s="1"/>
      <c r="UD727" s="1"/>
      <c r="UE727" s="1"/>
      <c r="UF727" s="1"/>
      <c r="UG727" s="1"/>
      <c r="UH727" s="1"/>
      <c r="UI727" s="1"/>
      <c r="UJ727" s="1"/>
      <c r="UK727" s="1"/>
      <c r="UL727" s="1"/>
      <c r="UM727" s="1"/>
      <c r="UN727" s="1"/>
      <c r="UO727" s="1"/>
      <c r="UP727" s="1"/>
      <c r="UQ727" s="1"/>
      <c r="UR727" s="1"/>
      <c r="US727" s="1"/>
      <c r="UT727" s="1"/>
      <c r="UU727" s="1"/>
      <c r="UV727" s="1"/>
      <c r="UW727" s="1"/>
      <c r="UX727" s="1"/>
      <c r="UY727" s="1"/>
      <c r="UZ727" s="1"/>
      <c r="VA727" s="1"/>
      <c r="VB727" s="1"/>
      <c r="VC727" s="1"/>
      <c r="VD727" s="1"/>
      <c r="VE727" s="1"/>
      <c r="VF727" s="1"/>
      <c r="VG727" s="1"/>
      <c r="VH727" s="1"/>
      <c r="VI727" s="1"/>
      <c r="VJ727" s="1"/>
      <c r="VK727" s="1"/>
      <c r="VL727" s="1"/>
      <c r="VM727" s="1"/>
      <c r="VN727" s="1"/>
      <c r="VO727" s="1"/>
      <c r="VP727" s="1"/>
      <c r="VQ727" s="1"/>
      <c r="VR727" s="1"/>
      <c r="VS727" s="1"/>
      <c r="VT727" s="1"/>
      <c r="VU727" s="1"/>
      <c r="VV727" s="1"/>
      <c r="VW727" s="1"/>
      <c r="VX727" s="1"/>
      <c r="VY727" s="1"/>
      <c r="VZ727" s="1"/>
      <c r="WA727" s="1"/>
      <c r="WB727" s="1"/>
      <c r="WC727" s="1"/>
      <c r="WD727" s="1"/>
      <c r="WE727" s="1"/>
      <c r="WF727" s="1"/>
      <c r="WG727" s="1"/>
      <c r="WH727" s="1"/>
      <c r="WI727" s="1"/>
      <c r="WJ727" s="1"/>
      <c r="WK727" s="1"/>
      <c r="WL727" s="1"/>
      <c r="WM727" s="1"/>
      <c r="WN727" s="1"/>
      <c r="WO727" s="1"/>
    </row>
    <row r="728" spans="3:613" s="13" customFormat="1" x14ac:dyDescent="0.3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OB728" s="1"/>
      <c r="OC728" s="1"/>
      <c r="OD728" s="1"/>
      <c r="OE728" s="1"/>
      <c r="OF728" s="1"/>
      <c r="OG728" s="1"/>
      <c r="OH728" s="1"/>
      <c r="OI728" s="1"/>
      <c r="OJ728" s="1"/>
      <c r="OK728" s="1"/>
      <c r="OL728" s="1"/>
      <c r="OM728" s="1"/>
      <c r="ON728" s="1"/>
      <c r="OO728" s="1"/>
      <c r="OP728" s="1"/>
      <c r="OQ728" s="1"/>
      <c r="OR728" s="1"/>
      <c r="OS728" s="1"/>
      <c r="OT728" s="1"/>
      <c r="OU728" s="1"/>
      <c r="OV728" s="1"/>
      <c r="OW728" s="1"/>
      <c r="OX728" s="1"/>
      <c r="OY728" s="1"/>
      <c r="OZ728" s="1"/>
      <c r="PA728" s="1"/>
      <c r="PB728" s="1"/>
      <c r="PC728" s="1"/>
      <c r="PD728" s="1"/>
      <c r="PE728" s="1"/>
      <c r="PF728" s="1"/>
      <c r="PG728" s="1"/>
      <c r="PH728" s="1"/>
      <c r="PI728" s="1"/>
      <c r="PJ728" s="1"/>
      <c r="PK728" s="1"/>
      <c r="PL728" s="1"/>
      <c r="PM728" s="1"/>
      <c r="PN728" s="1"/>
      <c r="PO728" s="1"/>
      <c r="PP728" s="1"/>
      <c r="PQ728" s="1"/>
      <c r="PR728" s="1"/>
      <c r="PS728" s="1"/>
      <c r="PT728" s="1"/>
      <c r="PU728" s="1"/>
      <c r="PV728" s="1"/>
      <c r="PW728" s="1"/>
      <c r="PX728" s="1"/>
      <c r="PY728" s="1"/>
      <c r="PZ728" s="1"/>
      <c r="QA728" s="1"/>
      <c r="QB728" s="1"/>
      <c r="QC728" s="1"/>
      <c r="QD728" s="1"/>
      <c r="QE728" s="1"/>
      <c r="QF728" s="1"/>
      <c r="QG728" s="1"/>
      <c r="QH728" s="1"/>
      <c r="QI728" s="1"/>
      <c r="QJ728" s="1"/>
      <c r="QK728" s="1"/>
      <c r="QL728" s="1"/>
      <c r="QM728" s="1"/>
      <c r="QN728" s="1"/>
      <c r="QO728" s="1"/>
      <c r="QP728" s="1"/>
      <c r="QQ728" s="1"/>
      <c r="QR728" s="1"/>
      <c r="QS728" s="1"/>
      <c r="QT728" s="1"/>
      <c r="QU728" s="1"/>
      <c r="QV728" s="1"/>
      <c r="QW728" s="1"/>
      <c r="QX728" s="1"/>
      <c r="QY728" s="1"/>
      <c r="QZ728" s="1"/>
      <c r="RA728" s="1"/>
      <c r="RB728" s="1"/>
      <c r="RC728" s="1"/>
      <c r="RD728" s="1"/>
      <c r="RE728" s="1"/>
      <c r="RF728" s="1"/>
      <c r="RG728" s="1"/>
      <c r="RH728" s="1"/>
      <c r="RI728" s="1"/>
      <c r="RJ728" s="1"/>
      <c r="RK728" s="1"/>
      <c r="RL728" s="1"/>
      <c r="RM728" s="1"/>
      <c r="RN728" s="1"/>
      <c r="RO728" s="1"/>
      <c r="RP728" s="1"/>
      <c r="RQ728" s="1"/>
      <c r="RR728" s="1"/>
      <c r="RS728" s="1"/>
      <c r="RT728" s="1"/>
      <c r="RU728" s="1"/>
      <c r="RV728" s="1"/>
      <c r="RW728" s="1"/>
      <c r="RX728" s="1"/>
      <c r="RY728" s="1"/>
      <c r="RZ728" s="1"/>
      <c r="SA728" s="1"/>
      <c r="SB728" s="1"/>
      <c r="SC728" s="1"/>
      <c r="SD728" s="1"/>
      <c r="SE728" s="1"/>
      <c r="SF728" s="1"/>
      <c r="SG728" s="1"/>
      <c r="SH728" s="1"/>
      <c r="SI728" s="1"/>
      <c r="SJ728" s="1"/>
      <c r="SK728" s="1"/>
      <c r="SL728" s="1"/>
      <c r="SM728" s="1"/>
      <c r="SN728" s="1"/>
      <c r="SO728" s="1"/>
      <c r="SP728" s="1"/>
      <c r="SQ728" s="1"/>
      <c r="SR728" s="1"/>
      <c r="SS728" s="1"/>
      <c r="ST728" s="1"/>
      <c r="SU728" s="1"/>
      <c r="SV728" s="1"/>
      <c r="SW728" s="1"/>
      <c r="SX728" s="1"/>
      <c r="SY728" s="1"/>
      <c r="SZ728" s="1"/>
      <c r="TA728" s="1"/>
      <c r="TB728" s="1"/>
      <c r="TC728" s="1"/>
      <c r="TD728" s="1"/>
      <c r="TE728" s="1"/>
      <c r="TF728" s="1"/>
      <c r="TG728" s="1"/>
      <c r="TH728" s="1"/>
      <c r="TI728" s="1"/>
      <c r="TJ728" s="1"/>
      <c r="TK728" s="1"/>
      <c r="TL728" s="1"/>
      <c r="TM728" s="1"/>
      <c r="TN728" s="1"/>
      <c r="TO728" s="1"/>
      <c r="TP728" s="1"/>
      <c r="TQ728" s="1"/>
      <c r="TR728" s="1"/>
      <c r="TS728" s="1"/>
      <c r="TT728" s="1"/>
      <c r="TU728" s="1"/>
      <c r="TV728" s="1"/>
      <c r="TW728" s="1"/>
      <c r="TX728" s="1"/>
      <c r="TY728" s="1"/>
      <c r="TZ728" s="1"/>
      <c r="UA728" s="1"/>
      <c r="UB728" s="1"/>
      <c r="UC728" s="1"/>
      <c r="UD728" s="1"/>
      <c r="UE728" s="1"/>
      <c r="UF728" s="1"/>
      <c r="UG728" s="1"/>
      <c r="UH728" s="1"/>
      <c r="UI728" s="1"/>
      <c r="UJ728" s="1"/>
      <c r="UK728" s="1"/>
      <c r="UL728" s="1"/>
      <c r="UM728" s="1"/>
      <c r="UN728" s="1"/>
      <c r="UO728" s="1"/>
      <c r="UP728" s="1"/>
      <c r="UQ728" s="1"/>
      <c r="UR728" s="1"/>
      <c r="US728" s="1"/>
      <c r="UT728" s="1"/>
      <c r="UU728" s="1"/>
      <c r="UV728" s="1"/>
      <c r="UW728" s="1"/>
      <c r="UX728" s="1"/>
      <c r="UY728" s="1"/>
      <c r="UZ728" s="1"/>
      <c r="VA728" s="1"/>
      <c r="VB728" s="1"/>
      <c r="VC728" s="1"/>
      <c r="VD728" s="1"/>
      <c r="VE728" s="1"/>
      <c r="VF728" s="1"/>
      <c r="VG728" s="1"/>
      <c r="VH728" s="1"/>
      <c r="VI728" s="1"/>
      <c r="VJ728" s="1"/>
      <c r="VK728" s="1"/>
      <c r="VL728" s="1"/>
      <c r="VM728" s="1"/>
      <c r="VN728" s="1"/>
      <c r="VO728" s="1"/>
      <c r="VP728" s="1"/>
      <c r="VQ728" s="1"/>
      <c r="VR728" s="1"/>
      <c r="VS728" s="1"/>
      <c r="VT728" s="1"/>
      <c r="VU728" s="1"/>
      <c r="VV728" s="1"/>
      <c r="VW728" s="1"/>
      <c r="VX728" s="1"/>
      <c r="VY728" s="1"/>
      <c r="VZ728" s="1"/>
      <c r="WA728" s="1"/>
      <c r="WB728" s="1"/>
      <c r="WC728" s="1"/>
      <c r="WD728" s="1"/>
      <c r="WE728" s="1"/>
      <c r="WF728" s="1"/>
      <c r="WG728" s="1"/>
      <c r="WH728" s="1"/>
      <c r="WI728" s="1"/>
      <c r="WJ728" s="1"/>
      <c r="WK728" s="1"/>
      <c r="WL728" s="1"/>
      <c r="WM728" s="1"/>
      <c r="WN728" s="1"/>
      <c r="WO728" s="1"/>
    </row>
    <row r="729" spans="3:613" x14ac:dyDescent="0.3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3:613" x14ac:dyDescent="0.3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3:613" x14ac:dyDescent="0.3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3:613" x14ac:dyDescent="0.3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3:613" x14ac:dyDescent="0.3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3:613" x14ac:dyDescent="0.3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3:613" x14ac:dyDescent="0.3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3:613" x14ac:dyDescent="0.3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3:15" x14ac:dyDescent="0.3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3:15" x14ac:dyDescent="0.3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3:15" x14ac:dyDescent="0.3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3:15" x14ac:dyDescent="0.3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3:15" x14ac:dyDescent="0.3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3:15" x14ac:dyDescent="0.3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3:15" x14ac:dyDescent="0.3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3:15" x14ac:dyDescent="0.3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3:15" x14ac:dyDescent="0.3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3:15" x14ac:dyDescent="0.3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3:15" x14ac:dyDescent="0.3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3:15" x14ac:dyDescent="0.3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3:15" x14ac:dyDescent="0.3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3:15" x14ac:dyDescent="0.3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3:15" x14ac:dyDescent="0.3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3:15" x14ac:dyDescent="0.3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3:15" x14ac:dyDescent="0.3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3:15" x14ac:dyDescent="0.3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3:15" x14ac:dyDescent="0.3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3:15" x14ac:dyDescent="0.3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3:15" x14ac:dyDescent="0.3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3:15" x14ac:dyDescent="0.3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3:15" x14ac:dyDescent="0.3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3:15" x14ac:dyDescent="0.3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3:15" x14ac:dyDescent="0.3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3:15" x14ac:dyDescent="0.3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3:15" x14ac:dyDescent="0.3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3:15" x14ac:dyDescent="0.3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3:15" x14ac:dyDescent="0.3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3:15" x14ac:dyDescent="0.3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3:15" x14ac:dyDescent="0.3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3:15" x14ac:dyDescent="0.3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3:15" x14ac:dyDescent="0.3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3:15" x14ac:dyDescent="0.3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3:15" x14ac:dyDescent="0.3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3:15" x14ac:dyDescent="0.3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3:15" x14ac:dyDescent="0.3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3:15" x14ac:dyDescent="0.3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3:15" x14ac:dyDescent="0.3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3:15" x14ac:dyDescent="0.3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3:15" x14ac:dyDescent="0.3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3:15" x14ac:dyDescent="0.3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3:15" x14ac:dyDescent="0.3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3:15" x14ac:dyDescent="0.3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3:15" x14ac:dyDescent="0.3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3:15" x14ac:dyDescent="0.3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3:15" x14ac:dyDescent="0.3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3:15" x14ac:dyDescent="0.3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3:15" x14ac:dyDescent="0.3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3:15" x14ac:dyDescent="0.3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3:15" x14ac:dyDescent="0.3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3:15" x14ac:dyDescent="0.3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3:15" x14ac:dyDescent="0.3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3:15" x14ac:dyDescent="0.3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3:15" x14ac:dyDescent="0.3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3:15" x14ac:dyDescent="0.3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3:15" x14ac:dyDescent="0.3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3:15" x14ac:dyDescent="0.3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3:15" x14ac:dyDescent="0.3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3:15" x14ac:dyDescent="0.3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3:15" x14ac:dyDescent="0.3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3:15" x14ac:dyDescent="0.3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3:15" x14ac:dyDescent="0.3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3:15" x14ac:dyDescent="0.3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3:15" x14ac:dyDescent="0.3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3:15" x14ac:dyDescent="0.3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3:15" x14ac:dyDescent="0.3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3:15" x14ac:dyDescent="0.3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3:15" x14ac:dyDescent="0.3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3:15" x14ac:dyDescent="0.3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3:15" x14ac:dyDescent="0.3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3:15" x14ac:dyDescent="0.3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3:15" x14ac:dyDescent="0.3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3:15" x14ac:dyDescent="0.3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3:15" x14ac:dyDescent="0.3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3:15" x14ac:dyDescent="0.3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3:15" x14ac:dyDescent="0.3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3:15" x14ac:dyDescent="0.3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3:15" x14ac:dyDescent="0.3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3:15" x14ac:dyDescent="0.3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3:15" x14ac:dyDescent="0.3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3:15" x14ac:dyDescent="0.3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3:15" x14ac:dyDescent="0.3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3:15" x14ac:dyDescent="0.3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3:15" x14ac:dyDescent="0.3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3:15" x14ac:dyDescent="0.3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3:15" x14ac:dyDescent="0.3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3:15" x14ac:dyDescent="0.3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3:15" x14ac:dyDescent="0.3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3:15" x14ac:dyDescent="0.3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3:15" x14ac:dyDescent="0.3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3:15" x14ac:dyDescent="0.3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3:15" x14ac:dyDescent="0.3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3:15" x14ac:dyDescent="0.3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3:15" x14ac:dyDescent="0.3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3:15" x14ac:dyDescent="0.3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3:15" x14ac:dyDescent="0.3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3:15" x14ac:dyDescent="0.3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3:15" x14ac:dyDescent="0.3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3:15" x14ac:dyDescent="0.3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3:15" x14ac:dyDescent="0.3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3:15" x14ac:dyDescent="0.3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3:15" x14ac:dyDescent="0.3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3:15" x14ac:dyDescent="0.3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3:15" x14ac:dyDescent="0.3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3:15" x14ac:dyDescent="0.3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3:15" x14ac:dyDescent="0.3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3:15" x14ac:dyDescent="0.3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3:15" x14ac:dyDescent="0.3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3:15" x14ac:dyDescent="0.3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3:15" x14ac:dyDescent="0.3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3:15" x14ac:dyDescent="0.3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3:15" x14ac:dyDescent="0.3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3:15" x14ac:dyDescent="0.3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3:15" x14ac:dyDescent="0.3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3:15" x14ac:dyDescent="0.3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3:15" x14ac:dyDescent="0.3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3:15" x14ac:dyDescent="0.3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3:15" x14ac:dyDescent="0.3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3:15" x14ac:dyDescent="0.3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3:15" x14ac:dyDescent="0.3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3:15" x14ac:dyDescent="0.3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3:15" x14ac:dyDescent="0.3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3:15" x14ac:dyDescent="0.3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3:15" x14ac:dyDescent="0.3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3:15" x14ac:dyDescent="0.3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3:15" x14ac:dyDescent="0.3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</sheetData>
  <mergeCells count="14">
    <mergeCell ref="C1:C17"/>
    <mergeCell ref="D1:N1"/>
    <mergeCell ref="O1:O17"/>
    <mergeCell ref="D2:N2"/>
    <mergeCell ref="D3:N3"/>
    <mergeCell ref="F4:N4"/>
    <mergeCell ref="F5:N5"/>
    <mergeCell ref="F6:N6"/>
    <mergeCell ref="F7:N7"/>
    <mergeCell ref="D8:N8"/>
    <mergeCell ref="D9:N9"/>
    <mergeCell ref="F10:N10"/>
    <mergeCell ref="F11:N11"/>
    <mergeCell ref="F12:N12"/>
  </mergeCells>
  <dataValidations disablePrompts="1" count="3">
    <dataValidation type="decimal" allowBlank="1" showInputMessage="1" showErrorMessage="1" sqref="E6" xr:uid="{00000000-0002-0000-0000-000000000000}">
      <formula1>12</formula1>
      <formula2>466</formula2>
    </dataValidation>
    <dataValidation type="whole" allowBlank="1" showInputMessage="1" showErrorMessage="1" sqref="E5" xr:uid="{00000000-0002-0000-0000-000001000000}">
      <formula1>80</formula1>
      <formula2>143500</formula2>
    </dataValidation>
    <dataValidation type="decimal" allowBlank="1" showInputMessage="1" showErrorMessage="1" sqref="E7" xr:uid="{00000000-0002-0000-0000-000002000000}">
      <formula1>0</formula1>
      <formula2>1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57"/>
  <sheetViews>
    <sheetView workbookViewId="0">
      <selection activeCell="C2" sqref="C2"/>
    </sheetView>
  </sheetViews>
  <sheetFormatPr defaultRowHeight="14.4" x14ac:dyDescent="0.3"/>
  <cols>
    <col min="1" max="1" width="8.88671875" style="17"/>
    <col min="2" max="3" width="8.88671875" style="13"/>
    <col min="4" max="4" width="8.88671875" style="18"/>
  </cols>
  <sheetData>
    <row r="1" spans="1:4" ht="18" x14ac:dyDescent="0.35">
      <c r="A1" s="40" t="s">
        <v>21</v>
      </c>
      <c r="B1" s="41"/>
      <c r="C1" s="41"/>
      <c r="D1" s="42"/>
    </row>
    <row r="2" spans="1:4" x14ac:dyDescent="0.3">
      <c r="A2" s="17">
        <v>0</v>
      </c>
      <c r="B2" s="14">
        <f>Systemic_Median_Barrier!E12</f>
        <v>20</v>
      </c>
      <c r="C2" s="15">
        <f>ROUND((COUNT(A:A)+1-RANK(B2,A:B,0))/COUNT(A:A)*100,0)</f>
        <v>55</v>
      </c>
      <c r="D2" s="16" t="str">
        <f>C2&amp;IF(AND(MOD(ABS(C2),100)&gt;10,MOD(ABS(C2),100)&lt;14),"th",CHOOSE(MOD(ABS(C2),10)+1,"th","st","nd","rd","th","th","th","th","th","th"))</f>
        <v>55th</v>
      </c>
    </row>
    <row r="3" spans="1:4" x14ac:dyDescent="0.3">
      <c r="A3" s="17">
        <v>0</v>
      </c>
    </row>
    <row r="4" spans="1:4" x14ac:dyDescent="0.3">
      <c r="A4" s="17">
        <v>1</v>
      </c>
    </row>
    <row r="5" spans="1:4" x14ac:dyDescent="0.3">
      <c r="A5" s="17">
        <v>3</v>
      </c>
    </row>
    <row r="6" spans="1:4" x14ac:dyDescent="0.3">
      <c r="A6" s="17">
        <v>3</v>
      </c>
    </row>
    <row r="7" spans="1:4" x14ac:dyDescent="0.3">
      <c r="A7" s="17">
        <v>3</v>
      </c>
    </row>
    <row r="8" spans="1:4" x14ac:dyDescent="0.3">
      <c r="A8" s="17">
        <v>4</v>
      </c>
    </row>
    <row r="9" spans="1:4" x14ac:dyDescent="0.3">
      <c r="A9" s="17">
        <v>4</v>
      </c>
    </row>
    <row r="10" spans="1:4" x14ac:dyDescent="0.3">
      <c r="A10" s="17">
        <v>4</v>
      </c>
    </row>
    <row r="11" spans="1:4" x14ac:dyDescent="0.3">
      <c r="A11" s="17">
        <v>4</v>
      </c>
    </row>
    <row r="12" spans="1:4" x14ac:dyDescent="0.3">
      <c r="A12" s="17">
        <v>4</v>
      </c>
    </row>
    <row r="13" spans="1:4" x14ac:dyDescent="0.3">
      <c r="A13" s="17">
        <v>4</v>
      </c>
    </row>
    <row r="14" spans="1:4" x14ac:dyDescent="0.3">
      <c r="A14" s="17">
        <v>4</v>
      </c>
    </row>
    <row r="15" spans="1:4" x14ac:dyDescent="0.3">
      <c r="A15" s="17">
        <v>4</v>
      </c>
    </row>
    <row r="16" spans="1:4" x14ac:dyDescent="0.3">
      <c r="A16" s="17">
        <v>4</v>
      </c>
    </row>
    <row r="17" spans="1:1" x14ac:dyDescent="0.3">
      <c r="A17" s="17">
        <v>4</v>
      </c>
    </row>
    <row r="18" spans="1:1" x14ac:dyDescent="0.3">
      <c r="A18" s="17">
        <v>4</v>
      </c>
    </row>
    <row r="19" spans="1:1" x14ac:dyDescent="0.3">
      <c r="A19" s="17">
        <v>4</v>
      </c>
    </row>
    <row r="20" spans="1:1" x14ac:dyDescent="0.3">
      <c r="A20" s="17">
        <v>4</v>
      </c>
    </row>
    <row r="21" spans="1:1" x14ac:dyDescent="0.3">
      <c r="A21" s="17">
        <v>4</v>
      </c>
    </row>
    <row r="22" spans="1:1" x14ac:dyDescent="0.3">
      <c r="A22" s="17">
        <v>4</v>
      </c>
    </row>
    <row r="23" spans="1:1" x14ac:dyDescent="0.3">
      <c r="A23" s="17">
        <v>5</v>
      </c>
    </row>
    <row r="24" spans="1:1" x14ac:dyDescent="0.3">
      <c r="A24" s="17">
        <v>5</v>
      </c>
    </row>
    <row r="25" spans="1:1" x14ac:dyDescent="0.3">
      <c r="A25" s="17">
        <v>5</v>
      </c>
    </row>
    <row r="26" spans="1:1" x14ac:dyDescent="0.3">
      <c r="A26" s="17">
        <v>5</v>
      </c>
    </row>
    <row r="27" spans="1:1" x14ac:dyDescent="0.3">
      <c r="A27" s="17">
        <v>6</v>
      </c>
    </row>
    <row r="28" spans="1:1" x14ac:dyDescent="0.3">
      <c r="A28" s="17">
        <v>6</v>
      </c>
    </row>
    <row r="29" spans="1:1" x14ac:dyDescent="0.3">
      <c r="A29" s="17">
        <v>6</v>
      </c>
    </row>
    <row r="30" spans="1:1" x14ac:dyDescent="0.3">
      <c r="A30" s="17">
        <v>6</v>
      </c>
    </row>
    <row r="31" spans="1:1" x14ac:dyDescent="0.3">
      <c r="A31" s="17">
        <v>6</v>
      </c>
    </row>
    <row r="32" spans="1:1" x14ac:dyDescent="0.3">
      <c r="A32" s="17">
        <v>6</v>
      </c>
    </row>
    <row r="33" spans="1:1" x14ac:dyDescent="0.3">
      <c r="A33" s="17">
        <v>6</v>
      </c>
    </row>
    <row r="34" spans="1:1" x14ac:dyDescent="0.3">
      <c r="A34" s="17">
        <v>6</v>
      </c>
    </row>
    <row r="35" spans="1:1" x14ac:dyDescent="0.3">
      <c r="A35" s="17">
        <v>7</v>
      </c>
    </row>
    <row r="36" spans="1:1" x14ac:dyDescent="0.3">
      <c r="A36" s="17">
        <v>8</v>
      </c>
    </row>
    <row r="37" spans="1:1" x14ac:dyDescent="0.3">
      <c r="A37" s="17">
        <v>8</v>
      </c>
    </row>
    <row r="38" spans="1:1" x14ac:dyDescent="0.3">
      <c r="A38" s="17">
        <v>8</v>
      </c>
    </row>
    <row r="39" spans="1:1" x14ac:dyDescent="0.3">
      <c r="A39" s="17">
        <v>8</v>
      </c>
    </row>
    <row r="40" spans="1:1" x14ac:dyDescent="0.3">
      <c r="A40" s="17">
        <v>8</v>
      </c>
    </row>
    <row r="41" spans="1:1" x14ac:dyDescent="0.3">
      <c r="A41" s="17">
        <v>8</v>
      </c>
    </row>
    <row r="42" spans="1:1" x14ac:dyDescent="0.3">
      <c r="A42" s="17">
        <v>9</v>
      </c>
    </row>
    <row r="43" spans="1:1" x14ac:dyDescent="0.3">
      <c r="A43" s="17">
        <v>9</v>
      </c>
    </row>
    <row r="44" spans="1:1" x14ac:dyDescent="0.3">
      <c r="A44" s="17">
        <v>9</v>
      </c>
    </row>
    <row r="45" spans="1:1" x14ac:dyDescent="0.3">
      <c r="A45" s="17">
        <v>9</v>
      </c>
    </row>
    <row r="46" spans="1:1" x14ac:dyDescent="0.3">
      <c r="A46" s="17">
        <v>9</v>
      </c>
    </row>
    <row r="47" spans="1:1" x14ac:dyDescent="0.3">
      <c r="A47" s="17">
        <v>10</v>
      </c>
    </row>
    <row r="48" spans="1:1" x14ac:dyDescent="0.3">
      <c r="A48" s="17">
        <v>10</v>
      </c>
    </row>
    <row r="49" spans="1:1" x14ac:dyDescent="0.3">
      <c r="A49" s="17">
        <v>10</v>
      </c>
    </row>
    <row r="50" spans="1:1" x14ac:dyDescent="0.3">
      <c r="A50" s="17">
        <v>11</v>
      </c>
    </row>
    <row r="51" spans="1:1" x14ac:dyDescent="0.3">
      <c r="A51" s="17">
        <v>11</v>
      </c>
    </row>
    <row r="52" spans="1:1" x14ac:dyDescent="0.3">
      <c r="A52" s="17">
        <v>11</v>
      </c>
    </row>
    <row r="53" spans="1:1" x14ac:dyDescent="0.3">
      <c r="A53" s="17">
        <v>11</v>
      </c>
    </row>
    <row r="54" spans="1:1" x14ac:dyDescent="0.3">
      <c r="A54" s="17">
        <v>11</v>
      </c>
    </row>
    <row r="55" spans="1:1" x14ac:dyDescent="0.3">
      <c r="A55" s="17">
        <v>11</v>
      </c>
    </row>
    <row r="56" spans="1:1" x14ac:dyDescent="0.3">
      <c r="A56" s="17">
        <v>11</v>
      </c>
    </row>
    <row r="57" spans="1:1" x14ac:dyDescent="0.3">
      <c r="A57" s="17">
        <v>11</v>
      </c>
    </row>
    <row r="58" spans="1:1" x14ac:dyDescent="0.3">
      <c r="A58" s="17">
        <v>11</v>
      </c>
    </row>
    <row r="59" spans="1:1" x14ac:dyDescent="0.3">
      <c r="A59" s="17">
        <v>11</v>
      </c>
    </row>
    <row r="60" spans="1:1" x14ac:dyDescent="0.3">
      <c r="A60" s="17">
        <v>11</v>
      </c>
    </row>
    <row r="61" spans="1:1" x14ac:dyDescent="0.3">
      <c r="A61" s="17">
        <v>11</v>
      </c>
    </row>
    <row r="62" spans="1:1" x14ac:dyDescent="0.3">
      <c r="A62" s="17">
        <v>11</v>
      </c>
    </row>
    <row r="63" spans="1:1" x14ac:dyDescent="0.3">
      <c r="A63" s="17">
        <v>11</v>
      </c>
    </row>
    <row r="64" spans="1:1" x14ac:dyDescent="0.3">
      <c r="A64" s="17">
        <v>12</v>
      </c>
    </row>
    <row r="65" spans="1:1" x14ac:dyDescent="0.3">
      <c r="A65" s="17">
        <v>12</v>
      </c>
    </row>
    <row r="66" spans="1:1" x14ac:dyDescent="0.3">
      <c r="A66" s="17">
        <v>12</v>
      </c>
    </row>
    <row r="67" spans="1:1" x14ac:dyDescent="0.3">
      <c r="A67" s="17">
        <v>12</v>
      </c>
    </row>
    <row r="68" spans="1:1" x14ac:dyDescent="0.3">
      <c r="A68" s="17">
        <v>12</v>
      </c>
    </row>
    <row r="69" spans="1:1" x14ac:dyDescent="0.3">
      <c r="A69" s="17">
        <v>12</v>
      </c>
    </row>
    <row r="70" spans="1:1" x14ac:dyDescent="0.3">
      <c r="A70" s="17">
        <v>12</v>
      </c>
    </row>
    <row r="71" spans="1:1" x14ac:dyDescent="0.3">
      <c r="A71" s="17">
        <v>12</v>
      </c>
    </row>
    <row r="72" spans="1:1" x14ac:dyDescent="0.3">
      <c r="A72" s="17">
        <v>12</v>
      </c>
    </row>
    <row r="73" spans="1:1" x14ac:dyDescent="0.3">
      <c r="A73" s="17">
        <v>12</v>
      </c>
    </row>
    <row r="74" spans="1:1" x14ac:dyDescent="0.3">
      <c r="A74" s="17">
        <v>12</v>
      </c>
    </row>
    <row r="75" spans="1:1" x14ac:dyDescent="0.3">
      <c r="A75" s="17">
        <v>12</v>
      </c>
    </row>
    <row r="76" spans="1:1" x14ac:dyDescent="0.3">
      <c r="A76" s="17">
        <v>12</v>
      </c>
    </row>
    <row r="77" spans="1:1" x14ac:dyDescent="0.3">
      <c r="A77" s="17">
        <v>12</v>
      </c>
    </row>
    <row r="78" spans="1:1" x14ac:dyDescent="0.3">
      <c r="A78" s="17">
        <v>12</v>
      </c>
    </row>
    <row r="79" spans="1:1" x14ac:dyDescent="0.3">
      <c r="A79" s="17">
        <v>12</v>
      </c>
    </row>
    <row r="80" spans="1:1" x14ac:dyDescent="0.3">
      <c r="A80" s="17">
        <v>13</v>
      </c>
    </row>
    <row r="81" spans="1:1" x14ac:dyDescent="0.3">
      <c r="A81" s="17">
        <v>13</v>
      </c>
    </row>
    <row r="82" spans="1:1" x14ac:dyDescent="0.3">
      <c r="A82" s="17">
        <v>13</v>
      </c>
    </row>
    <row r="83" spans="1:1" x14ac:dyDescent="0.3">
      <c r="A83" s="17">
        <v>13</v>
      </c>
    </row>
    <row r="84" spans="1:1" x14ac:dyDescent="0.3">
      <c r="A84" s="17">
        <v>13</v>
      </c>
    </row>
    <row r="85" spans="1:1" x14ac:dyDescent="0.3">
      <c r="A85" s="17">
        <v>13</v>
      </c>
    </row>
    <row r="86" spans="1:1" x14ac:dyDescent="0.3">
      <c r="A86" s="17">
        <v>13</v>
      </c>
    </row>
    <row r="87" spans="1:1" x14ac:dyDescent="0.3">
      <c r="A87" s="17">
        <v>13</v>
      </c>
    </row>
    <row r="88" spans="1:1" x14ac:dyDescent="0.3">
      <c r="A88" s="17">
        <v>13</v>
      </c>
    </row>
    <row r="89" spans="1:1" x14ac:dyDescent="0.3">
      <c r="A89" s="17">
        <v>13</v>
      </c>
    </row>
    <row r="90" spans="1:1" x14ac:dyDescent="0.3">
      <c r="A90" s="17">
        <v>13</v>
      </c>
    </row>
    <row r="91" spans="1:1" x14ac:dyDescent="0.3">
      <c r="A91" s="17">
        <v>13</v>
      </c>
    </row>
    <row r="92" spans="1:1" x14ac:dyDescent="0.3">
      <c r="A92" s="17">
        <v>13</v>
      </c>
    </row>
    <row r="93" spans="1:1" x14ac:dyDescent="0.3">
      <c r="A93" s="17">
        <v>13</v>
      </c>
    </row>
    <row r="94" spans="1:1" x14ac:dyDescent="0.3">
      <c r="A94" s="17">
        <v>13</v>
      </c>
    </row>
    <row r="95" spans="1:1" x14ac:dyDescent="0.3">
      <c r="A95" s="17">
        <v>13</v>
      </c>
    </row>
    <row r="96" spans="1:1" x14ac:dyDescent="0.3">
      <c r="A96" s="17">
        <v>13</v>
      </c>
    </row>
    <row r="97" spans="1:1" x14ac:dyDescent="0.3">
      <c r="A97" s="17">
        <v>13</v>
      </c>
    </row>
    <row r="98" spans="1:1" x14ac:dyDescent="0.3">
      <c r="A98" s="17">
        <v>13</v>
      </c>
    </row>
    <row r="99" spans="1:1" x14ac:dyDescent="0.3">
      <c r="A99" s="17">
        <v>13</v>
      </c>
    </row>
    <row r="100" spans="1:1" x14ac:dyDescent="0.3">
      <c r="A100" s="17">
        <v>13</v>
      </c>
    </row>
    <row r="101" spans="1:1" x14ac:dyDescent="0.3">
      <c r="A101" s="17">
        <v>13</v>
      </c>
    </row>
    <row r="102" spans="1:1" x14ac:dyDescent="0.3">
      <c r="A102" s="17">
        <v>13</v>
      </c>
    </row>
    <row r="103" spans="1:1" x14ac:dyDescent="0.3">
      <c r="A103" s="17">
        <v>13</v>
      </c>
    </row>
    <row r="104" spans="1:1" x14ac:dyDescent="0.3">
      <c r="A104" s="17">
        <v>13</v>
      </c>
    </row>
    <row r="105" spans="1:1" x14ac:dyDescent="0.3">
      <c r="A105" s="17">
        <v>13</v>
      </c>
    </row>
    <row r="106" spans="1:1" x14ac:dyDescent="0.3">
      <c r="A106" s="17">
        <v>13</v>
      </c>
    </row>
    <row r="107" spans="1:1" x14ac:dyDescent="0.3">
      <c r="A107" s="17">
        <v>13</v>
      </c>
    </row>
    <row r="108" spans="1:1" x14ac:dyDescent="0.3">
      <c r="A108" s="17">
        <v>13</v>
      </c>
    </row>
    <row r="109" spans="1:1" x14ac:dyDescent="0.3">
      <c r="A109" s="17">
        <v>13</v>
      </c>
    </row>
    <row r="110" spans="1:1" x14ac:dyDescent="0.3">
      <c r="A110" s="17">
        <v>13</v>
      </c>
    </row>
    <row r="111" spans="1:1" x14ac:dyDescent="0.3">
      <c r="A111" s="17">
        <v>13</v>
      </c>
    </row>
    <row r="112" spans="1:1" x14ac:dyDescent="0.3">
      <c r="A112" s="17">
        <v>13</v>
      </c>
    </row>
    <row r="113" spans="1:1" x14ac:dyDescent="0.3">
      <c r="A113" s="17">
        <v>13</v>
      </c>
    </row>
    <row r="114" spans="1:1" x14ac:dyDescent="0.3">
      <c r="A114" s="17">
        <v>13</v>
      </c>
    </row>
    <row r="115" spans="1:1" x14ac:dyDescent="0.3">
      <c r="A115" s="17">
        <v>14</v>
      </c>
    </row>
    <row r="116" spans="1:1" x14ac:dyDescent="0.3">
      <c r="A116" s="17">
        <v>14</v>
      </c>
    </row>
    <row r="117" spans="1:1" x14ac:dyDescent="0.3">
      <c r="A117" s="17">
        <v>14</v>
      </c>
    </row>
    <row r="118" spans="1:1" x14ac:dyDescent="0.3">
      <c r="A118" s="17">
        <v>14</v>
      </c>
    </row>
    <row r="119" spans="1:1" x14ac:dyDescent="0.3">
      <c r="A119" s="17">
        <v>14</v>
      </c>
    </row>
    <row r="120" spans="1:1" x14ac:dyDescent="0.3">
      <c r="A120" s="17">
        <v>14</v>
      </c>
    </row>
    <row r="121" spans="1:1" x14ac:dyDescent="0.3">
      <c r="A121" s="17">
        <v>14</v>
      </c>
    </row>
    <row r="122" spans="1:1" x14ac:dyDescent="0.3">
      <c r="A122" s="17">
        <v>14</v>
      </c>
    </row>
    <row r="123" spans="1:1" x14ac:dyDescent="0.3">
      <c r="A123" s="17">
        <v>15</v>
      </c>
    </row>
    <row r="124" spans="1:1" x14ac:dyDescent="0.3">
      <c r="A124" s="17">
        <v>15</v>
      </c>
    </row>
    <row r="125" spans="1:1" x14ac:dyDescent="0.3">
      <c r="A125" s="17">
        <v>15</v>
      </c>
    </row>
    <row r="126" spans="1:1" x14ac:dyDescent="0.3">
      <c r="A126" s="17">
        <v>15</v>
      </c>
    </row>
    <row r="127" spans="1:1" x14ac:dyDescent="0.3">
      <c r="A127" s="17">
        <v>15</v>
      </c>
    </row>
    <row r="128" spans="1:1" x14ac:dyDescent="0.3">
      <c r="A128" s="17">
        <v>15</v>
      </c>
    </row>
    <row r="129" spans="1:1" x14ac:dyDescent="0.3">
      <c r="A129" s="17">
        <v>15</v>
      </c>
    </row>
    <row r="130" spans="1:1" x14ac:dyDescent="0.3">
      <c r="A130" s="17">
        <v>15</v>
      </c>
    </row>
    <row r="131" spans="1:1" x14ac:dyDescent="0.3">
      <c r="A131" s="17">
        <v>15</v>
      </c>
    </row>
    <row r="132" spans="1:1" x14ac:dyDescent="0.3">
      <c r="A132" s="17">
        <v>15</v>
      </c>
    </row>
    <row r="133" spans="1:1" x14ac:dyDescent="0.3">
      <c r="A133" s="17">
        <v>15</v>
      </c>
    </row>
    <row r="134" spans="1:1" x14ac:dyDescent="0.3">
      <c r="A134" s="17">
        <v>15</v>
      </c>
    </row>
    <row r="135" spans="1:1" x14ac:dyDescent="0.3">
      <c r="A135" s="17">
        <v>15</v>
      </c>
    </row>
    <row r="136" spans="1:1" x14ac:dyDescent="0.3">
      <c r="A136" s="17">
        <v>15</v>
      </c>
    </row>
    <row r="137" spans="1:1" x14ac:dyDescent="0.3">
      <c r="A137" s="17">
        <v>15</v>
      </c>
    </row>
    <row r="138" spans="1:1" x14ac:dyDescent="0.3">
      <c r="A138" s="17">
        <v>15</v>
      </c>
    </row>
    <row r="139" spans="1:1" x14ac:dyDescent="0.3">
      <c r="A139" s="17">
        <v>15</v>
      </c>
    </row>
    <row r="140" spans="1:1" x14ac:dyDescent="0.3">
      <c r="A140" s="17">
        <v>15</v>
      </c>
    </row>
    <row r="141" spans="1:1" x14ac:dyDescent="0.3">
      <c r="A141" s="17">
        <v>15</v>
      </c>
    </row>
    <row r="142" spans="1:1" x14ac:dyDescent="0.3">
      <c r="A142" s="17">
        <v>15</v>
      </c>
    </row>
    <row r="143" spans="1:1" x14ac:dyDescent="0.3">
      <c r="A143" s="17">
        <v>15</v>
      </c>
    </row>
    <row r="144" spans="1:1" x14ac:dyDescent="0.3">
      <c r="A144" s="17">
        <v>15</v>
      </c>
    </row>
    <row r="145" spans="1:1" x14ac:dyDescent="0.3">
      <c r="A145" s="17">
        <v>15</v>
      </c>
    </row>
    <row r="146" spans="1:1" x14ac:dyDescent="0.3">
      <c r="A146" s="17">
        <v>15</v>
      </c>
    </row>
    <row r="147" spans="1:1" x14ac:dyDescent="0.3">
      <c r="A147" s="17">
        <v>15</v>
      </c>
    </row>
    <row r="148" spans="1:1" x14ac:dyDescent="0.3">
      <c r="A148" s="17">
        <v>15</v>
      </c>
    </row>
    <row r="149" spans="1:1" x14ac:dyDescent="0.3">
      <c r="A149" s="17">
        <v>15</v>
      </c>
    </row>
    <row r="150" spans="1:1" x14ac:dyDescent="0.3">
      <c r="A150" s="17">
        <v>15</v>
      </c>
    </row>
    <row r="151" spans="1:1" x14ac:dyDescent="0.3">
      <c r="A151" s="17">
        <v>15</v>
      </c>
    </row>
    <row r="152" spans="1:1" x14ac:dyDescent="0.3">
      <c r="A152" s="17">
        <v>15</v>
      </c>
    </row>
    <row r="153" spans="1:1" x14ac:dyDescent="0.3">
      <c r="A153" s="17">
        <v>15</v>
      </c>
    </row>
    <row r="154" spans="1:1" x14ac:dyDescent="0.3">
      <c r="A154" s="17">
        <v>15</v>
      </c>
    </row>
    <row r="155" spans="1:1" x14ac:dyDescent="0.3">
      <c r="A155" s="17">
        <v>15</v>
      </c>
    </row>
    <row r="156" spans="1:1" x14ac:dyDescent="0.3">
      <c r="A156" s="17">
        <v>15</v>
      </c>
    </row>
    <row r="157" spans="1:1" x14ac:dyDescent="0.3">
      <c r="A157" s="17">
        <v>15</v>
      </c>
    </row>
    <row r="158" spans="1:1" x14ac:dyDescent="0.3">
      <c r="A158" s="17">
        <v>15</v>
      </c>
    </row>
    <row r="159" spans="1:1" x14ac:dyDescent="0.3">
      <c r="A159" s="17">
        <v>16</v>
      </c>
    </row>
    <row r="160" spans="1:1" x14ac:dyDescent="0.3">
      <c r="A160" s="17">
        <v>16</v>
      </c>
    </row>
    <row r="161" spans="1:1" x14ac:dyDescent="0.3">
      <c r="A161" s="17">
        <v>16</v>
      </c>
    </row>
    <row r="162" spans="1:1" x14ac:dyDescent="0.3">
      <c r="A162" s="17">
        <v>16</v>
      </c>
    </row>
    <row r="163" spans="1:1" x14ac:dyDescent="0.3">
      <c r="A163" s="17">
        <v>16</v>
      </c>
    </row>
    <row r="164" spans="1:1" x14ac:dyDescent="0.3">
      <c r="A164" s="17">
        <v>16</v>
      </c>
    </row>
    <row r="165" spans="1:1" x14ac:dyDescent="0.3">
      <c r="A165" s="17">
        <v>16</v>
      </c>
    </row>
    <row r="166" spans="1:1" x14ac:dyDescent="0.3">
      <c r="A166" s="17">
        <v>16</v>
      </c>
    </row>
    <row r="167" spans="1:1" x14ac:dyDescent="0.3">
      <c r="A167" s="17">
        <v>16</v>
      </c>
    </row>
    <row r="168" spans="1:1" x14ac:dyDescent="0.3">
      <c r="A168" s="17">
        <v>17</v>
      </c>
    </row>
    <row r="169" spans="1:1" x14ac:dyDescent="0.3">
      <c r="A169" s="17">
        <v>17</v>
      </c>
    </row>
    <row r="170" spans="1:1" x14ac:dyDescent="0.3">
      <c r="A170" s="17">
        <v>17</v>
      </c>
    </row>
    <row r="171" spans="1:1" x14ac:dyDescent="0.3">
      <c r="A171" s="17">
        <v>17</v>
      </c>
    </row>
    <row r="172" spans="1:1" x14ac:dyDescent="0.3">
      <c r="A172" s="17">
        <v>17</v>
      </c>
    </row>
    <row r="173" spans="1:1" x14ac:dyDescent="0.3">
      <c r="A173" s="17">
        <v>17</v>
      </c>
    </row>
    <row r="174" spans="1:1" x14ac:dyDescent="0.3">
      <c r="A174" s="17">
        <v>17</v>
      </c>
    </row>
    <row r="175" spans="1:1" x14ac:dyDescent="0.3">
      <c r="A175" s="17">
        <v>17</v>
      </c>
    </row>
    <row r="176" spans="1:1" x14ac:dyDescent="0.3">
      <c r="A176" s="17">
        <v>17</v>
      </c>
    </row>
    <row r="177" spans="1:1" x14ac:dyDescent="0.3">
      <c r="A177" s="17">
        <v>17</v>
      </c>
    </row>
    <row r="178" spans="1:1" x14ac:dyDescent="0.3">
      <c r="A178" s="17">
        <v>17</v>
      </c>
    </row>
    <row r="179" spans="1:1" x14ac:dyDescent="0.3">
      <c r="A179" s="17">
        <v>17</v>
      </c>
    </row>
    <row r="180" spans="1:1" x14ac:dyDescent="0.3">
      <c r="A180" s="17">
        <v>17</v>
      </c>
    </row>
    <row r="181" spans="1:1" x14ac:dyDescent="0.3">
      <c r="A181" s="17">
        <v>17</v>
      </c>
    </row>
    <row r="182" spans="1:1" x14ac:dyDescent="0.3">
      <c r="A182" s="17">
        <v>17</v>
      </c>
    </row>
    <row r="183" spans="1:1" x14ac:dyDescent="0.3">
      <c r="A183" s="17">
        <v>17</v>
      </c>
    </row>
    <row r="184" spans="1:1" x14ac:dyDescent="0.3">
      <c r="A184" s="17">
        <v>17</v>
      </c>
    </row>
    <row r="185" spans="1:1" x14ac:dyDescent="0.3">
      <c r="A185" s="17">
        <v>17</v>
      </c>
    </row>
    <row r="186" spans="1:1" x14ac:dyDescent="0.3">
      <c r="A186" s="17">
        <v>17</v>
      </c>
    </row>
    <row r="187" spans="1:1" x14ac:dyDescent="0.3">
      <c r="A187" s="17">
        <v>17</v>
      </c>
    </row>
    <row r="188" spans="1:1" x14ac:dyDescent="0.3">
      <c r="A188" s="17">
        <v>17</v>
      </c>
    </row>
    <row r="189" spans="1:1" x14ac:dyDescent="0.3">
      <c r="A189" s="17">
        <v>17</v>
      </c>
    </row>
    <row r="190" spans="1:1" x14ac:dyDescent="0.3">
      <c r="A190" s="17">
        <v>17</v>
      </c>
    </row>
    <row r="191" spans="1:1" x14ac:dyDescent="0.3">
      <c r="A191" s="17">
        <v>17</v>
      </c>
    </row>
    <row r="192" spans="1:1" x14ac:dyDescent="0.3">
      <c r="A192" s="17">
        <v>17</v>
      </c>
    </row>
    <row r="193" spans="1:1" x14ac:dyDescent="0.3">
      <c r="A193" s="17">
        <v>17</v>
      </c>
    </row>
    <row r="194" spans="1:1" x14ac:dyDescent="0.3">
      <c r="A194" s="17">
        <v>17</v>
      </c>
    </row>
    <row r="195" spans="1:1" x14ac:dyDescent="0.3">
      <c r="A195" s="17">
        <v>17</v>
      </c>
    </row>
    <row r="196" spans="1:1" x14ac:dyDescent="0.3">
      <c r="A196" s="17">
        <v>17</v>
      </c>
    </row>
    <row r="197" spans="1:1" x14ac:dyDescent="0.3">
      <c r="A197" s="17">
        <v>17</v>
      </c>
    </row>
    <row r="198" spans="1:1" x14ac:dyDescent="0.3">
      <c r="A198" s="17">
        <v>17</v>
      </c>
    </row>
    <row r="199" spans="1:1" x14ac:dyDescent="0.3">
      <c r="A199" s="17">
        <v>17</v>
      </c>
    </row>
    <row r="200" spans="1:1" x14ac:dyDescent="0.3">
      <c r="A200" s="17">
        <v>17</v>
      </c>
    </row>
    <row r="201" spans="1:1" x14ac:dyDescent="0.3">
      <c r="A201" s="17">
        <v>18</v>
      </c>
    </row>
    <row r="202" spans="1:1" x14ac:dyDescent="0.3">
      <c r="A202" s="17">
        <v>18</v>
      </c>
    </row>
    <row r="203" spans="1:1" x14ac:dyDescent="0.3">
      <c r="A203" s="17">
        <v>18</v>
      </c>
    </row>
    <row r="204" spans="1:1" x14ac:dyDescent="0.3">
      <c r="A204" s="17">
        <v>18</v>
      </c>
    </row>
    <row r="205" spans="1:1" x14ac:dyDescent="0.3">
      <c r="A205" s="17">
        <v>18</v>
      </c>
    </row>
    <row r="206" spans="1:1" x14ac:dyDescent="0.3">
      <c r="A206" s="17">
        <v>18</v>
      </c>
    </row>
    <row r="207" spans="1:1" x14ac:dyDescent="0.3">
      <c r="A207" s="17">
        <v>18</v>
      </c>
    </row>
    <row r="208" spans="1:1" x14ac:dyDescent="0.3">
      <c r="A208" s="17">
        <v>18</v>
      </c>
    </row>
    <row r="209" spans="1:1" x14ac:dyDescent="0.3">
      <c r="A209" s="17">
        <v>18</v>
      </c>
    </row>
    <row r="210" spans="1:1" x14ac:dyDescent="0.3">
      <c r="A210" s="17">
        <v>18</v>
      </c>
    </row>
    <row r="211" spans="1:1" x14ac:dyDescent="0.3">
      <c r="A211" s="17">
        <v>18</v>
      </c>
    </row>
    <row r="212" spans="1:1" x14ac:dyDescent="0.3">
      <c r="A212" s="17">
        <v>18</v>
      </c>
    </row>
    <row r="213" spans="1:1" x14ac:dyDescent="0.3">
      <c r="A213" s="17">
        <v>18</v>
      </c>
    </row>
    <row r="214" spans="1:1" x14ac:dyDescent="0.3">
      <c r="A214" s="17">
        <v>18</v>
      </c>
    </row>
    <row r="215" spans="1:1" x14ac:dyDescent="0.3">
      <c r="A215" s="17">
        <v>18</v>
      </c>
    </row>
    <row r="216" spans="1:1" x14ac:dyDescent="0.3">
      <c r="A216" s="17">
        <v>18</v>
      </c>
    </row>
    <row r="217" spans="1:1" x14ac:dyDescent="0.3">
      <c r="A217" s="17">
        <v>18</v>
      </c>
    </row>
    <row r="218" spans="1:1" x14ac:dyDescent="0.3">
      <c r="A218" s="17">
        <v>18</v>
      </c>
    </row>
    <row r="219" spans="1:1" x14ac:dyDescent="0.3">
      <c r="A219" s="17">
        <v>18</v>
      </c>
    </row>
    <row r="220" spans="1:1" x14ac:dyDescent="0.3">
      <c r="A220" s="17">
        <v>19</v>
      </c>
    </row>
    <row r="221" spans="1:1" x14ac:dyDescent="0.3">
      <c r="A221" s="17">
        <v>19</v>
      </c>
    </row>
    <row r="222" spans="1:1" x14ac:dyDescent="0.3">
      <c r="A222" s="17">
        <v>19</v>
      </c>
    </row>
    <row r="223" spans="1:1" x14ac:dyDescent="0.3">
      <c r="A223" s="17">
        <v>19</v>
      </c>
    </row>
    <row r="224" spans="1:1" x14ac:dyDescent="0.3">
      <c r="A224" s="17">
        <v>19</v>
      </c>
    </row>
    <row r="225" spans="1:1" x14ac:dyDescent="0.3">
      <c r="A225" s="17">
        <v>19</v>
      </c>
    </row>
    <row r="226" spans="1:1" x14ac:dyDescent="0.3">
      <c r="A226" s="17">
        <v>19</v>
      </c>
    </row>
    <row r="227" spans="1:1" x14ac:dyDescent="0.3">
      <c r="A227" s="17">
        <v>19</v>
      </c>
    </row>
    <row r="228" spans="1:1" x14ac:dyDescent="0.3">
      <c r="A228" s="17">
        <v>19</v>
      </c>
    </row>
    <row r="229" spans="1:1" x14ac:dyDescent="0.3">
      <c r="A229" s="17">
        <v>19</v>
      </c>
    </row>
    <row r="230" spans="1:1" x14ac:dyDescent="0.3">
      <c r="A230" s="17">
        <v>19</v>
      </c>
    </row>
    <row r="231" spans="1:1" x14ac:dyDescent="0.3">
      <c r="A231" s="17">
        <v>19</v>
      </c>
    </row>
    <row r="232" spans="1:1" x14ac:dyDescent="0.3">
      <c r="A232" s="17">
        <v>19</v>
      </c>
    </row>
    <row r="233" spans="1:1" x14ac:dyDescent="0.3">
      <c r="A233" s="17">
        <v>19</v>
      </c>
    </row>
    <row r="234" spans="1:1" x14ac:dyDescent="0.3">
      <c r="A234" s="17">
        <v>19</v>
      </c>
    </row>
    <row r="235" spans="1:1" x14ac:dyDescent="0.3">
      <c r="A235" s="17">
        <v>19</v>
      </c>
    </row>
    <row r="236" spans="1:1" x14ac:dyDescent="0.3">
      <c r="A236" s="17">
        <v>19</v>
      </c>
    </row>
    <row r="237" spans="1:1" x14ac:dyDescent="0.3">
      <c r="A237" s="17">
        <v>19</v>
      </c>
    </row>
    <row r="238" spans="1:1" x14ac:dyDescent="0.3">
      <c r="A238" s="17">
        <v>19</v>
      </c>
    </row>
    <row r="239" spans="1:1" x14ac:dyDescent="0.3">
      <c r="A239" s="17">
        <v>19</v>
      </c>
    </row>
    <row r="240" spans="1:1" x14ac:dyDescent="0.3">
      <c r="A240" s="17">
        <v>19</v>
      </c>
    </row>
    <row r="241" spans="1:1" x14ac:dyDescent="0.3">
      <c r="A241" s="17">
        <v>19</v>
      </c>
    </row>
    <row r="242" spans="1:1" x14ac:dyDescent="0.3">
      <c r="A242" s="17">
        <v>19</v>
      </c>
    </row>
    <row r="243" spans="1:1" x14ac:dyDescent="0.3">
      <c r="A243" s="17">
        <v>19</v>
      </c>
    </row>
    <row r="244" spans="1:1" x14ac:dyDescent="0.3">
      <c r="A244" s="17">
        <v>19</v>
      </c>
    </row>
    <row r="245" spans="1:1" x14ac:dyDescent="0.3">
      <c r="A245" s="17">
        <v>19</v>
      </c>
    </row>
    <row r="246" spans="1:1" x14ac:dyDescent="0.3">
      <c r="A246" s="17">
        <v>20</v>
      </c>
    </row>
    <row r="247" spans="1:1" x14ac:dyDescent="0.3">
      <c r="A247" s="17">
        <v>20</v>
      </c>
    </row>
    <row r="248" spans="1:1" x14ac:dyDescent="0.3">
      <c r="A248" s="17">
        <v>20</v>
      </c>
    </row>
    <row r="249" spans="1:1" x14ac:dyDescent="0.3">
      <c r="A249" s="17">
        <v>20</v>
      </c>
    </row>
    <row r="250" spans="1:1" x14ac:dyDescent="0.3">
      <c r="A250" s="17">
        <v>20</v>
      </c>
    </row>
    <row r="251" spans="1:1" x14ac:dyDescent="0.3">
      <c r="A251" s="17">
        <v>20</v>
      </c>
    </row>
    <row r="252" spans="1:1" x14ac:dyDescent="0.3">
      <c r="A252" s="17">
        <v>20</v>
      </c>
    </row>
    <row r="253" spans="1:1" x14ac:dyDescent="0.3">
      <c r="A253" s="17">
        <v>20</v>
      </c>
    </row>
    <row r="254" spans="1:1" x14ac:dyDescent="0.3">
      <c r="A254" s="17">
        <v>20</v>
      </c>
    </row>
    <row r="255" spans="1:1" x14ac:dyDescent="0.3">
      <c r="A255" s="17">
        <v>21</v>
      </c>
    </row>
    <row r="256" spans="1:1" x14ac:dyDescent="0.3">
      <c r="A256" s="17">
        <v>21</v>
      </c>
    </row>
    <row r="257" spans="1:1" x14ac:dyDescent="0.3">
      <c r="A257" s="17">
        <v>21</v>
      </c>
    </row>
    <row r="258" spans="1:1" x14ac:dyDescent="0.3">
      <c r="A258" s="17">
        <v>21</v>
      </c>
    </row>
    <row r="259" spans="1:1" x14ac:dyDescent="0.3">
      <c r="A259" s="17">
        <v>21</v>
      </c>
    </row>
    <row r="260" spans="1:1" x14ac:dyDescent="0.3">
      <c r="A260" s="17">
        <v>21</v>
      </c>
    </row>
    <row r="261" spans="1:1" x14ac:dyDescent="0.3">
      <c r="A261" s="17">
        <v>21</v>
      </c>
    </row>
    <row r="262" spans="1:1" x14ac:dyDescent="0.3">
      <c r="A262" s="17">
        <v>21</v>
      </c>
    </row>
    <row r="263" spans="1:1" x14ac:dyDescent="0.3">
      <c r="A263" s="17">
        <v>21</v>
      </c>
    </row>
    <row r="264" spans="1:1" x14ac:dyDescent="0.3">
      <c r="A264" s="17">
        <v>21</v>
      </c>
    </row>
    <row r="265" spans="1:1" x14ac:dyDescent="0.3">
      <c r="A265" s="17">
        <v>21</v>
      </c>
    </row>
    <row r="266" spans="1:1" x14ac:dyDescent="0.3">
      <c r="A266" s="17">
        <v>21</v>
      </c>
    </row>
    <row r="267" spans="1:1" x14ac:dyDescent="0.3">
      <c r="A267" s="17">
        <v>21</v>
      </c>
    </row>
    <row r="268" spans="1:1" x14ac:dyDescent="0.3">
      <c r="A268" s="17">
        <v>21</v>
      </c>
    </row>
    <row r="269" spans="1:1" x14ac:dyDescent="0.3">
      <c r="A269" s="17">
        <v>21</v>
      </c>
    </row>
    <row r="270" spans="1:1" x14ac:dyDescent="0.3">
      <c r="A270" s="17">
        <v>22</v>
      </c>
    </row>
    <row r="271" spans="1:1" x14ac:dyDescent="0.3">
      <c r="A271" s="17">
        <v>22</v>
      </c>
    </row>
    <row r="272" spans="1:1" x14ac:dyDescent="0.3">
      <c r="A272" s="17">
        <v>22</v>
      </c>
    </row>
    <row r="273" spans="1:1" x14ac:dyDescent="0.3">
      <c r="A273" s="17">
        <v>22</v>
      </c>
    </row>
    <row r="274" spans="1:1" x14ac:dyDescent="0.3">
      <c r="A274" s="17">
        <v>22</v>
      </c>
    </row>
    <row r="275" spans="1:1" x14ac:dyDescent="0.3">
      <c r="A275" s="17">
        <v>22</v>
      </c>
    </row>
    <row r="276" spans="1:1" x14ac:dyDescent="0.3">
      <c r="A276" s="17">
        <v>22</v>
      </c>
    </row>
    <row r="277" spans="1:1" x14ac:dyDescent="0.3">
      <c r="A277" s="17">
        <v>22</v>
      </c>
    </row>
    <row r="278" spans="1:1" x14ac:dyDescent="0.3">
      <c r="A278" s="17">
        <v>22</v>
      </c>
    </row>
    <row r="279" spans="1:1" x14ac:dyDescent="0.3">
      <c r="A279" s="17">
        <v>22</v>
      </c>
    </row>
    <row r="280" spans="1:1" x14ac:dyDescent="0.3">
      <c r="A280" s="17">
        <v>22</v>
      </c>
    </row>
    <row r="281" spans="1:1" x14ac:dyDescent="0.3">
      <c r="A281" s="17">
        <v>22</v>
      </c>
    </row>
    <row r="282" spans="1:1" x14ac:dyDescent="0.3">
      <c r="A282" s="17">
        <v>23</v>
      </c>
    </row>
    <row r="283" spans="1:1" x14ac:dyDescent="0.3">
      <c r="A283" s="17">
        <v>23</v>
      </c>
    </row>
    <row r="284" spans="1:1" x14ac:dyDescent="0.3">
      <c r="A284" s="17">
        <v>23</v>
      </c>
    </row>
    <row r="285" spans="1:1" x14ac:dyDescent="0.3">
      <c r="A285" s="17">
        <v>23</v>
      </c>
    </row>
    <row r="286" spans="1:1" x14ac:dyDescent="0.3">
      <c r="A286" s="17">
        <v>23</v>
      </c>
    </row>
    <row r="287" spans="1:1" x14ac:dyDescent="0.3">
      <c r="A287" s="17">
        <v>23</v>
      </c>
    </row>
    <row r="288" spans="1:1" x14ac:dyDescent="0.3">
      <c r="A288" s="17">
        <v>23</v>
      </c>
    </row>
    <row r="289" spans="1:1" x14ac:dyDescent="0.3">
      <c r="A289" s="17">
        <v>23</v>
      </c>
    </row>
    <row r="290" spans="1:1" x14ac:dyDescent="0.3">
      <c r="A290" s="17">
        <v>23</v>
      </c>
    </row>
    <row r="291" spans="1:1" x14ac:dyDescent="0.3">
      <c r="A291" s="17">
        <v>23</v>
      </c>
    </row>
    <row r="292" spans="1:1" x14ac:dyDescent="0.3">
      <c r="A292" s="17">
        <v>23</v>
      </c>
    </row>
    <row r="293" spans="1:1" x14ac:dyDescent="0.3">
      <c r="A293" s="17">
        <v>23</v>
      </c>
    </row>
    <row r="294" spans="1:1" x14ac:dyDescent="0.3">
      <c r="A294" s="17">
        <v>23</v>
      </c>
    </row>
    <row r="295" spans="1:1" x14ac:dyDescent="0.3">
      <c r="A295" s="17">
        <v>23</v>
      </c>
    </row>
    <row r="296" spans="1:1" x14ac:dyDescent="0.3">
      <c r="A296" s="17">
        <v>24</v>
      </c>
    </row>
    <row r="297" spans="1:1" x14ac:dyDescent="0.3">
      <c r="A297" s="17">
        <v>24</v>
      </c>
    </row>
    <row r="298" spans="1:1" x14ac:dyDescent="0.3">
      <c r="A298" s="17">
        <v>24</v>
      </c>
    </row>
    <row r="299" spans="1:1" x14ac:dyDescent="0.3">
      <c r="A299" s="17">
        <v>24</v>
      </c>
    </row>
    <row r="300" spans="1:1" x14ac:dyDescent="0.3">
      <c r="A300" s="17">
        <v>24</v>
      </c>
    </row>
    <row r="301" spans="1:1" x14ac:dyDescent="0.3">
      <c r="A301" s="17">
        <v>24</v>
      </c>
    </row>
    <row r="302" spans="1:1" x14ac:dyDescent="0.3">
      <c r="A302" s="17">
        <v>24</v>
      </c>
    </row>
    <row r="303" spans="1:1" x14ac:dyDescent="0.3">
      <c r="A303" s="17">
        <v>24</v>
      </c>
    </row>
    <row r="304" spans="1:1" x14ac:dyDescent="0.3">
      <c r="A304" s="17">
        <v>24</v>
      </c>
    </row>
    <row r="305" spans="1:1" x14ac:dyDescent="0.3">
      <c r="A305" s="17">
        <v>24</v>
      </c>
    </row>
    <row r="306" spans="1:1" x14ac:dyDescent="0.3">
      <c r="A306" s="17">
        <v>24</v>
      </c>
    </row>
    <row r="307" spans="1:1" x14ac:dyDescent="0.3">
      <c r="A307" s="17">
        <v>24</v>
      </c>
    </row>
    <row r="308" spans="1:1" x14ac:dyDescent="0.3">
      <c r="A308" s="17">
        <v>24</v>
      </c>
    </row>
    <row r="309" spans="1:1" x14ac:dyDescent="0.3">
      <c r="A309" s="17">
        <v>24</v>
      </c>
    </row>
    <row r="310" spans="1:1" x14ac:dyDescent="0.3">
      <c r="A310" s="17">
        <v>24</v>
      </c>
    </row>
    <row r="311" spans="1:1" x14ac:dyDescent="0.3">
      <c r="A311" s="17">
        <v>24</v>
      </c>
    </row>
    <row r="312" spans="1:1" x14ac:dyDescent="0.3">
      <c r="A312" s="17">
        <v>24</v>
      </c>
    </row>
    <row r="313" spans="1:1" x14ac:dyDescent="0.3">
      <c r="A313" s="17">
        <v>24</v>
      </c>
    </row>
    <row r="314" spans="1:1" x14ac:dyDescent="0.3">
      <c r="A314" s="17">
        <v>24</v>
      </c>
    </row>
    <row r="315" spans="1:1" x14ac:dyDescent="0.3">
      <c r="A315" s="17">
        <v>25</v>
      </c>
    </row>
    <row r="316" spans="1:1" x14ac:dyDescent="0.3">
      <c r="A316" s="17">
        <v>25</v>
      </c>
    </row>
    <row r="317" spans="1:1" x14ac:dyDescent="0.3">
      <c r="A317" s="17">
        <v>25</v>
      </c>
    </row>
    <row r="318" spans="1:1" x14ac:dyDescent="0.3">
      <c r="A318" s="17">
        <v>25</v>
      </c>
    </row>
    <row r="319" spans="1:1" x14ac:dyDescent="0.3">
      <c r="A319" s="17">
        <v>25</v>
      </c>
    </row>
    <row r="320" spans="1:1" x14ac:dyDescent="0.3">
      <c r="A320" s="17">
        <v>25</v>
      </c>
    </row>
    <row r="321" spans="1:1" x14ac:dyDescent="0.3">
      <c r="A321" s="17">
        <v>25</v>
      </c>
    </row>
    <row r="322" spans="1:1" x14ac:dyDescent="0.3">
      <c r="A322" s="17">
        <v>25</v>
      </c>
    </row>
    <row r="323" spans="1:1" x14ac:dyDescent="0.3">
      <c r="A323" s="17">
        <v>25</v>
      </c>
    </row>
    <row r="324" spans="1:1" x14ac:dyDescent="0.3">
      <c r="A324" s="17">
        <v>25</v>
      </c>
    </row>
    <row r="325" spans="1:1" x14ac:dyDescent="0.3">
      <c r="A325" s="17">
        <v>25</v>
      </c>
    </row>
    <row r="326" spans="1:1" x14ac:dyDescent="0.3">
      <c r="A326" s="17">
        <v>25</v>
      </c>
    </row>
    <row r="327" spans="1:1" x14ac:dyDescent="0.3">
      <c r="A327" s="17">
        <v>25</v>
      </c>
    </row>
    <row r="328" spans="1:1" x14ac:dyDescent="0.3">
      <c r="A328" s="17">
        <v>25</v>
      </c>
    </row>
    <row r="329" spans="1:1" x14ac:dyDescent="0.3">
      <c r="A329" s="17">
        <v>25</v>
      </c>
    </row>
    <row r="330" spans="1:1" x14ac:dyDescent="0.3">
      <c r="A330" s="17">
        <v>26</v>
      </c>
    </row>
    <row r="331" spans="1:1" x14ac:dyDescent="0.3">
      <c r="A331" s="17">
        <v>26</v>
      </c>
    </row>
    <row r="332" spans="1:1" x14ac:dyDescent="0.3">
      <c r="A332" s="17">
        <v>26</v>
      </c>
    </row>
    <row r="333" spans="1:1" x14ac:dyDescent="0.3">
      <c r="A333" s="17">
        <v>26</v>
      </c>
    </row>
    <row r="334" spans="1:1" x14ac:dyDescent="0.3">
      <c r="A334" s="17">
        <v>26</v>
      </c>
    </row>
    <row r="335" spans="1:1" x14ac:dyDescent="0.3">
      <c r="A335" s="17">
        <v>27</v>
      </c>
    </row>
    <row r="336" spans="1:1" x14ac:dyDescent="0.3">
      <c r="A336" s="17">
        <v>27</v>
      </c>
    </row>
    <row r="337" spans="1:1" x14ac:dyDescent="0.3">
      <c r="A337" s="17">
        <v>27</v>
      </c>
    </row>
    <row r="338" spans="1:1" x14ac:dyDescent="0.3">
      <c r="A338" s="17">
        <v>27</v>
      </c>
    </row>
    <row r="339" spans="1:1" x14ac:dyDescent="0.3">
      <c r="A339" s="17">
        <v>27</v>
      </c>
    </row>
    <row r="340" spans="1:1" x14ac:dyDescent="0.3">
      <c r="A340" s="17">
        <v>27</v>
      </c>
    </row>
    <row r="341" spans="1:1" x14ac:dyDescent="0.3">
      <c r="A341" s="17">
        <v>27</v>
      </c>
    </row>
    <row r="342" spans="1:1" x14ac:dyDescent="0.3">
      <c r="A342" s="17">
        <v>27</v>
      </c>
    </row>
    <row r="343" spans="1:1" x14ac:dyDescent="0.3">
      <c r="A343" s="17">
        <v>27</v>
      </c>
    </row>
    <row r="344" spans="1:1" x14ac:dyDescent="0.3">
      <c r="A344" s="17">
        <v>27</v>
      </c>
    </row>
    <row r="345" spans="1:1" x14ac:dyDescent="0.3">
      <c r="A345" s="17">
        <v>27</v>
      </c>
    </row>
    <row r="346" spans="1:1" x14ac:dyDescent="0.3">
      <c r="A346" s="17">
        <v>27</v>
      </c>
    </row>
    <row r="347" spans="1:1" x14ac:dyDescent="0.3">
      <c r="A347" s="17">
        <v>27</v>
      </c>
    </row>
    <row r="348" spans="1:1" x14ac:dyDescent="0.3">
      <c r="A348" s="17">
        <v>27</v>
      </c>
    </row>
    <row r="349" spans="1:1" x14ac:dyDescent="0.3">
      <c r="A349" s="17">
        <v>27</v>
      </c>
    </row>
    <row r="350" spans="1:1" x14ac:dyDescent="0.3">
      <c r="A350" s="17">
        <v>27</v>
      </c>
    </row>
    <row r="351" spans="1:1" x14ac:dyDescent="0.3">
      <c r="A351" s="17">
        <v>27</v>
      </c>
    </row>
    <row r="352" spans="1:1" x14ac:dyDescent="0.3">
      <c r="A352" s="17">
        <v>28</v>
      </c>
    </row>
    <row r="353" spans="1:1" x14ac:dyDescent="0.3">
      <c r="A353" s="17">
        <v>28</v>
      </c>
    </row>
    <row r="354" spans="1:1" x14ac:dyDescent="0.3">
      <c r="A354" s="17">
        <v>28</v>
      </c>
    </row>
    <row r="355" spans="1:1" x14ac:dyDescent="0.3">
      <c r="A355" s="17">
        <v>28</v>
      </c>
    </row>
    <row r="356" spans="1:1" x14ac:dyDescent="0.3">
      <c r="A356" s="17">
        <v>28</v>
      </c>
    </row>
    <row r="357" spans="1:1" x14ac:dyDescent="0.3">
      <c r="A357" s="17">
        <v>28</v>
      </c>
    </row>
    <row r="358" spans="1:1" x14ac:dyDescent="0.3">
      <c r="A358" s="17">
        <v>28</v>
      </c>
    </row>
    <row r="359" spans="1:1" x14ac:dyDescent="0.3">
      <c r="A359" s="17">
        <v>28</v>
      </c>
    </row>
    <row r="360" spans="1:1" x14ac:dyDescent="0.3">
      <c r="A360" s="17">
        <v>28</v>
      </c>
    </row>
    <row r="361" spans="1:1" x14ac:dyDescent="0.3">
      <c r="A361" s="17">
        <v>28</v>
      </c>
    </row>
    <row r="362" spans="1:1" x14ac:dyDescent="0.3">
      <c r="A362" s="17">
        <v>29</v>
      </c>
    </row>
    <row r="363" spans="1:1" x14ac:dyDescent="0.3">
      <c r="A363" s="17">
        <v>29</v>
      </c>
    </row>
    <row r="364" spans="1:1" x14ac:dyDescent="0.3">
      <c r="A364" s="17">
        <v>29</v>
      </c>
    </row>
    <row r="365" spans="1:1" x14ac:dyDescent="0.3">
      <c r="A365" s="17">
        <v>29</v>
      </c>
    </row>
    <row r="366" spans="1:1" x14ac:dyDescent="0.3">
      <c r="A366" s="17">
        <v>29</v>
      </c>
    </row>
    <row r="367" spans="1:1" x14ac:dyDescent="0.3">
      <c r="A367" s="17">
        <v>29</v>
      </c>
    </row>
    <row r="368" spans="1:1" x14ac:dyDescent="0.3">
      <c r="A368" s="17">
        <v>29</v>
      </c>
    </row>
    <row r="369" spans="1:1" x14ac:dyDescent="0.3">
      <c r="A369" s="17">
        <v>29</v>
      </c>
    </row>
    <row r="370" spans="1:1" x14ac:dyDescent="0.3">
      <c r="A370" s="17">
        <v>29</v>
      </c>
    </row>
    <row r="371" spans="1:1" x14ac:dyDescent="0.3">
      <c r="A371" s="17">
        <v>29</v>
      </c>
    </row>
    <row r="372" spans="1:1" x14ac:dyDescent="0.3">
      <c r="A372" s="17">
        <v>29</v>
      </c>
    </row>
    <row r="373" spans="1:1" x14ac:dyDescent="0.3">
      <c r="A373" s="17">
        <v>29</v>
      </c>
    </row>
    <row r="374" spans="1:1" x14ac:dyDescent="0.3">
      <c r="A374" s="17">
        <v>31</v>
      </c>
    </row>
    <row r="375" spans="1:1" x14ac:dyDescent="0.3">
      <c r="A375" s="17">
        <v>31</v>
      </c>
    </row>
    <row r="376" spans="1:1" x14ac:dyDescent="0.3">
      <c r="A376" s="17">
        <v>31</v>
      </c>
    </row>
    <row r="377" spans="1:1" x14ac:dyDescent="0.3">
      <c r="A377" s="17">
        <v>31</v>
      </c>
    </row>
    <row r="378" spans="1:1" x14ac:dyDescent="0.3">
      <c r="A378" s="17">
        <v>31</v>
      </c>
    </row>
    <row r="379" spans="1:1" x14ac:dyDescent="0.3">
      <c r="A379" s="17">
        <v>31</v>
      </c>
    </row>
    <row r="380" spans="1:1" x14ac:dyDescent="0.3">
      <c r="A380" s="17">
        <v>31</v>
      </c>
    </row>
    <row r="381" spans="1:1" x14ac:dyDescent="0.3">
      <c r="A381" s="17">
        <v>31</v>
      </c>
    </row>
    <row r="382" spans="1:1" x14ac:dyDescent="0.3">
      <c r="A382" s="17">
        <v>31</v>
      </c>
    </row>
    <row r="383" spans="1:1" x14ac:dyDescent="0.3">
      <c r="A383" s="17">
        <v>31</v>
      </c>
    </row>
    <row r="384" spans="1:1" x14ac:dyDescent="0.3">
      <c r="A384" s="17">
        <v>31</v>
      </c>
    </row>
    <row r="385" spans="1:1" x14ac:dyDescent="0.3">
      <c r="A385" s="17">
        <v>31</v>
      </c>
    </row>
    <row r="386" spans="1:1" x14ac:dyDescent="0.3">
      <c r="A386" s="17">
        <v>31</v>
      </c>
    </row>
    <row r="387" spans="1:1" x14ac:dyDescent="0.3">
      <c r="A387" s="17">
        <v>32</v>
      </c>
    </row>
    <row r="388" spans="1:1" x14ac:dyDescent="0.3">
      <c r="A388" s="17">
        <v>32</v>
      </c>
    </row>
    <row r="389" spans="1:1" x14ac:dyDescent="0.3">
      <c r="A389" s="17">
        <v>32</v>
      </c>
    </row>
    <row r="390" spans="1:1" x14ac:dyDescent="0.3">
      <c r="A390" s="17">
        <v>32</v>
      </c>
    </row>
    <row r="391" spans="1:1" x14ac:dyDescent="0.3">
      <c r="A391" s="17">
        <v>32</v>
      </c>
    </row>
    <row r="392" spans="1:1" x14ac:dyDescent="0.3">
      <c r="A392" s="17">
        <v>32</v>
      </c>
    </row>
    <row r="393" spans="1:1" x14ac:dyDescent="0.3">
      <c r="A393" s="17">
        <v>32</v>
      </c>
    </row>
    <row r="394" spans="1:1" x14ac:dyDescent="0.3">
      <c r="A394" s="17">
        <v>32</v>
      </c>
    </row>
    <row r="395" spans="1:1" x14ac:dyDescent="0.3">
      <c r="A395" s="17">
        <v>33</v>
      </c>
    </row>
    <row r="396" spans="1:1" x14ac:dyDescent="0.3">
      <c r="A396" s="17">
        <v>33</v>
      </c>
    </row>
    <row r="397" spans="1:1" x14ac:dyDescent="0.3">
      <c r="A397" s="17">
        <v>33</v>
      </c>
    </row>
    <row r="398" spans="1:1" x14ac:dyDescent="0.3">
      <c r="A398" s="17">
        <v>33</v>
      </c>
    </row>
    <row r="399" spans="1:1" x14ac:dyDescent="0.3">
      <c r="A399" s="17">
        <v>33</v>
      </c>
    </row>
    <row r="400" spans="1:1" x14ac:dyDescent="0.3">
      <c r="A400" s="17">
        <v>33</v>
      </c>
    </row>
    <row r="401" spans="1:1" x14ac:dyDescent="0.3">
      <c r="A401" s="17">
        <v>33</v>
      </c>
    </row>
    <row r="402" spans="1:1" x14ac:dyDescent="0.3">
      <c r="A402" s="17">
        <v>33</v>
      </c>
    </row>
    <row r="403" spans="1:1" x14ac:dyDescent="0.3">
      <c r="A403" s="17">
        <v>33</v>
      </c>
    </row>
    <row r="404" spans="1:1" x14ac:dyDescent="0.3">
      <c r="A404" s="17">
        <v>34</v>
      </c>
    </row>
    <row r="405" spans="1:1" x14ac:dyDescent="0.3">
      <c r="A405" s="17">
        <v>34</v>
      </c>
    </row>
    <row r="406" spans="1:1" x14ac:dyDescent="0.3">
      <c r="A406" s="17">
        <v>34</v>
      </c>
    </row>
    <row r="407" spans="1:1" x14ac:dyDescent="0.3">
      <c r="A407" s="17">
        <v>34</v>
      </c>
    </row>
    <row r="408" spans="1:1" x14ac:dyDescent="0.3">
      <c r="A408" s="17">
        <v>34</v>
      </c>
    </row>
    <row r="409" spans="1:1" x14ac:dyDescent="0.3">
      <c r="A409" s="17">
        <v>34</v>
      </c>
    </row>
    <row r="410" spans="1:1" x14ac:dyDescent="0.3">
      <c r="A410" s="17">
        <v>34</v>
      </c>
    </row>
    <row r="411" spans="1:1" x14ac:dyDescent="0.3">
      <c r="A411" s="17">
        <v>34</v>
      </c>
    </row>
    <row r="412" spans="1:1" x14ac:dyDescent="0.3">
      <c r="A412" s="17">
        <v>34</v>
      </c>
    </row>
    <row r="413" spans="1:1" x14ac:dyDescent="0.3">
      <c r="A413" s="17">
        <v>34</v>
      </c>
    </row>
    <row r="414" spans="1:1" x14ac:dyDescent="0.3">
      <c r="A414" s="17">
        <v>34</v>
      </c>
    </row>
    <row r="415" spans="1:1" x14ac:dyDescent="0.3">
      <c r="A415" s="17">
        <v>34</v>
      </c>
    </row>
    <row r="416" spans="1:1" x14ac:dyDescent="0.3">
      <c r="A416" s="17">
        <v>34</v>
      </c>
    </row>
    <row r="417" spans="1:1" x14ac:dyDescent="0.3">
      <c r="A417" s="17">
        <v>35</v>
      </c>
    </row>
    <row r="418" spans="1:1" x14ac:dyDescent="0.3">
      <c r="A418" s="17">
        <v>35</v>
      </c>
    </row>
    <row r="419" spans="1:1" x14ac:dyDescent="0.3">
      <c r="A419" s="17">
        <v>35</v>
      </c>
    </row>
    <row r="420" spans="1:1" x14ac:dyDescent="0.3">
      <c r="A420" s="17">
        <v>35</v>
      </c>
    </row>
    <row r="421" spans="1:1" x14ac:dyDescent="0.3">
      <c r="A421" s="17">
        <v>35</v>
      </c>
    </row>
    <row r="422" spans="1:1" x14ac:dyDescent="0.3">
      <c r="A422" s="17">
        <v>35</v>
      </c>
    </row>
    <row r="423" spans="1:1" x14ac:dyDescent="0.3">
      <c r="A423" s="17">
        <v>35</v>
      </c>
    </row>
    <row r="424" spans="1:1" x14ac:dyDescent="0.3">
      <c r="A424" s="17">
        <v>35</v>
      </c>
    </row>
    <row r="425" spans="1:1" x14ac:dyDescent="0.3">
      <c r="A425" s="17">
        <v>35</v>
      </c>
    </row>
    <row r="426" spans="1:1" x14ac:dyDescent="0.3">
      <c r="A426" s="17">
        <v>35</v>
      </c>
    </row>
    <row r="427" spans="1:1" x14ac:dyDescent="0.3">
      <c r="A427" s="17">
        <v>35</v>
      </c>
    </row>
    <row r="428" spans="1:1" x14ac:dyDescent="0.3">
      <c r="A428" s="17">
        <v>35</v>
      </c>
    </row>
    <row r="429" spans="1:1" x14ac:dyDescent="0.3">
      <c r="A429" s="17">
        <v>35</v>
      </c>
    </row>
    <row r="430" spans="1:1" x14ac:dyDescent="0.3">
      <c r="A430" s="17">
        <v>35</v>
      </c>
    </row>
    <row r="431" spans="1:1" x14ac:dyDescent="0.3">
      <c r="A431" s="17">
        <v>35</v>
      </c>
    </row>
    <row r="432" spans="1:1" x14ac:dyDescent="0.3">
      <c r="A432" s="17">
        <v>35</v>
      </c>
    </row>
    <row r="433" spans="1:1" x14ac:dyDescent="0.3">
      <c r="A433" s="17">
        <v>35</v>
      </c>
    </row>
    <row r="434" spans="1:1" x14ac:dyDescent="0.3">
      <c r="A434" s="17">
        <v>35</v>
      </c>
    </row>
    <row r="435" spans="1:1" x14ac:dyDescent="0.3">
      <c r="A435" s="17">
        <v>35</v>
      </c>
    </row>
    <row r="436" spans="1:1" x14ac:dyDescent="0.3">
      <c r="A436" s="17">
        <v>35</v>
      </c>
    </row>
    <row r="437" spans="1:1" x14ac:dyDescent="0.3">
      <c r="A437" s="17">
        <v>35</v>
      </c>
    </row>
    <row r="438" spans="1:1" x14ac:dyDescent="0.3">
      <c r="A438" s="17">
        <v>37</v>
      </c>
    </row>
    <row r="439" spans="1:1" x14ac:dyDescent="0.3">
      <c r="A439" s="17">
        <v>37</v>
      </c>
    </row>
    <row r="440" spans="1:1" x14ac:dyDescent="0.3">
      <c r="A440" s="17">
        <v>37</v>
      </c>
    </row>
    <row r="441" spans="1:1" x14ac:dyDescent="0.3">
      <c r="A441" s="17">
        <v>37</v>
      </c>
    </row>
    <row r="442" spans="1:1" x14ac:dyDescent="0.3">
      <c r="A442" s="17">
        <v>37</v>
      </c>
    </row>
    <row r="443" spans="1:1" x14ac:dyDescent="0.3">
      <c r="A443" s="17">
        <v>37</v>
      </c>
    </row>
    <row r="444" spans="1:1" x14ac:dyDescent="0.3">
      <c r="A444" s="17">
        <v>37</v>
      </c>
    </row>
    <row r="445" spans="1:1" x14ac:dyDescent="0.3">
      <c r="A445" s="17">
        <v>37</v>
      </c>
    </row>
    <row r="446" spans="1:1" x14ac:dyDescent="0.3">
      <c r="A446" s="17">
        <v>37</v>
      </c>
    </row>
    <row r="447" spans="1:1" x14ac:dyDescent="0.3">
      <c r="A447" s="17">
        <v>37</v>
      </c>
    </row>
    <row r="448" spans="1:1" x14ac:dyDescent="0.3">
      <c r="A448" s="17">
        <v>37</v>
      </c>
    </row>
    <row r="449" spans="1:1" x14ac:dyDescent="0.3">
      <c r="A449" s="17">
        <v>43</v>
      </c>
    </row>
    <row r="450" spans="1:1" x14ac:dyDescent="0.3">
      <c r="A450" s="17">
        <v>43</v>
      </c>
    </row>
    <row r="451" spans="1:1" x14ac:dyDescent="0.3">
      <c r="A451" s="17">
        <v>43</v>
      </c>
    </row>
    <row r="452" spans="1:1" x14ac:dyDescent="0.3">
      <c r="A452" s="17">
        <v>47</v>
      </c>
    </row>
    <row r="453" spans="1:1" x14ac:dyDescent="0.3">
      <c r="A453" s="17">
        <v>47</v>
      </c>
    </row>
    <row r="454" spans="1:1" x14ac:dyDescent="0.3">
      <c r="A454" s="17">
        <v>47</v>
      </c>
    </row>
    <row r="455" spans="1:1" x14ac:dyDescent="0.3">
      <c r="A455" s="17">
        <v>47</v>
      </c>
    </row>
    <row r="456" spans="1:1" x14ac:dyDescent="0.3">
      <c r="A456" s="17">
        <v>47</v>
      </c>
    </row>
    <row r="457" spans="1:1" x14ac:dyDescent="0.3">
      <c r="A457" s="17">
        <v>47</v>
      </c>
    </row>
  </sheetData>
  <mergeCells count="1">
    <mergeCell ref="A1:D1"/>
  </mergeCells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AD0EEA50292C4AA3DEF0DA89983E08" ma:contentTypeVersion="12" ma:contentTypeDescription="Create a new document." ma:contentTypeScope="" ma:versionID="bbbd12ada37b5d40ad8e15f73e598769">
  <xsd:schema xmlns:xsd="http://www.w3.org/2001/XMLSchema" xmlns:xs="http://www.w3.org/2001/XMLSchema" xmlns:p="http://schemas.microsoft.com/office/2006/metadata/properties" xmlns:ns3="b283fd88-137a-4de6-8786-8ee9599abcbd" xmlns:ns4="22ec6537-bb58-453b-b913-e12f2d998fcf" targetNamespace="http://schemas.microsoft.com/office/2006/metadata/properties" ma:root="true" ma:fieldsID="165f5910075e5cb1cc193b8f5fabe66a" ns3:_="" ns4:_="">
    <xsd:import namespace="b283fd88-137a-4de6-8786-8ee9599abcbd"/>
    <xsd:import namespace="22ec6537-bb58-453b-b913-e12f2d998fc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83fd88-137a-4de6-8786-8ee9599abc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ec6537-bb58-453b-b913-e12f2d998f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ED4804-BAB8-4416-A5E8-3E3FF1EB4B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83fd88-137a-4de6-8786-8ee9599abcbd"/>
    <ds:schemaRef ds:uri="22ec6537-bb58-453b-b913-e12f2d998f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13607EB-BADA-4E30-9D81-01C2CE715C65}">
  <ds:schemaRefs>
    <ds:schemaRef ds:uri="22ec6537-bb58-453b-b913-e12f2d998fcf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terms/"/>
    <ds:schemaRef ds:uri="http://www.w3.org/XML/1998/namespace"/>
    <ds:schemaRef ds:uri="b283fd88-137a-4de6-8786-8ee9599abcbd"/>
    <ds:schemaRef ds:uri="http://schemas.openxmlformats.org/package/2006/metadata/core-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798FA58-B212-4CBE-BA12-8EA4F47F1EF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Systemic_Median_Barrier</vt:lpstr>
      <vt:lpstr>Weights</vt:lpstr>
    </vt:vector>
  </TitlesOfParts>
  <Company>Texas A&amp;M Transportation Institute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Wu, Lingtao</dc:creator>
  <cp:lastModifiedBy>Wu, Lingtao</cp:lastModifiedBy>
  <dcterms:created xsi:type="dcterms:W3CDTF">2021-05-24T15:14:54Z</dcterms:created>
  <dcterms:modified xsi:type="dcterms:W3CDTF">2021-10-01T19:34:57Z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0x0101000DAD0EEA50292C4AA3DEF0DA89983E08</vt:lpwstr>
  </property>
</Properties>
</file>